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172.29.1.208\産学連携係\０１ 外部資金\★契約書ひな型（2017.10.6改訂）\受託研究契約\雛形変更_2025.4～\2025.6～　受託研究依頼書修正\決裁後修正\"/>
    </mc:Choice>
  </mc:AlternateContent>
  <xr:revisionPtr revIDLastSave="0" documentId="13_ncr:1_{BB5E3538-6BA2-4C5B-AF34-0EF76BB8E6DD}" xr6:coauthVersionLast="47" xr6:coauthVersionMax="47" xr10:uidLastSave="{00000000-0000-0000-0000-000000000000}"/>
  <bookViews>
    <workbookView xWindow="-120" yWindow="-120" windowWidth="29040" windowHeight="15720" xr2:uid="{F8E52771-76B2-4927-892E-23AC420DA351}"/>
  </bookViews>
  <sheets>
    <sheet name="共同研究申請書" sheetId="4" r:id="rId1"/>
    <sheet name="共同研究計画書" sheetId="5" r:id="rId2"/>
    <sheet name="共同研究計画書_別紙１" sheetId="6" r:id="rId3"/>
    <sheet name="Sheet1" sheetId="7" state="hidden" r:id="rId4"/>
  </sheets>
  <definedNames>
    <definedName name="_xlnm.Print_Area" localSheetId="1">共同研究計画書!$A$1:$T$83</definedName>
    <definedName name="_xlnm.Print_Area" localSheetId="2">共同研究計画書_別紙１!$A$1:$E$38</definedName>
    <definedName name="_xlnm.Print_Area" localSheetId="0">共同研究申請書!$A$1:$P$51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6" l="1"/>
  <c r="C10" i="6"/>
  <c r="A17" i="5" l="1"/>
  <c r="Q53" i="5"/>
  <c r="N53" i="5" s="1"/>
  <c r="Q60" i="5"/>
  <c r="N60" i="5" s="1"/>
  <c r="Q59" i="5"/>
  <c r="N59" i="5" s="1"/>
  <c r="Q58" i="5"/>
  <c r="N58" i="5" s="1"/>
  <c r="Q57" i="5"/>
  <c r="N57" i="5" s="1"/>
  <c r="Q55" i="5"/>
  <c r="N55" i="5" s="1"/>
  <c r="Q54" i="5"/>
  <c r="N54" i="5" s="1"/>
  <c r="Q52" i="5"/>
  <c r="N52" i="5" s="1"/>
  <c r="U50" i="5"/>
  <c r="M49" i="5"/>
  <c r="M50" i="5" s="1"/>
  <c r="S49" i="5" l="1"/>
  <c r="Q56" i="5"/>
  <c r="Q61" i="5"/>
  <c r="O20" i="6"/>
  <c r="O11" i="6"/>
  <c r="N61" i="5" l="1"/>
  <c r="S61" i="5"/>
  <c r="S56" i="5"/>
  <c r="S62" i="5" l="1"/>
  <c r="N56" i="5"/>
  <c r="M62" i="5" s="1"/>
  <c r="J40" i="5"/>
  <c r="I38" i="4" l="1"/>
  <c r="I40" i="4" s="1"/>
  <c r="J65" i="5" l="1"/>
  <c r="J63" i="5"/>
  <c r="R65" i="5"/>
  <c r="O65" i="5"/>
  <c r="R63" i="5"/>
  <c r="O63" i="5"/>
  <c r="T37" i="5"/>
  <c r="R37" i="5"/>
  <c r="P37" i="5"/>
  <c r="M37" i="5"/>
  <c r="J37" i="5"/>
  <c r="T36" i="5"/>
  <c r="R36" i="5"/>
  <c r="P36" i="5"/>
  <c r="M36" i="5"/>
  <c r="J36" i="5"/>
  <c r="T35" i="5"/>
  <c r="R35" i="5"/>
  <c r="P35" i="5"/>
  <c r="M35" i="5"/>
  <c r="J35" i="5"/>
  <c r="T34" i="5"/>
  <c r="R34" i="5"/>
  <c r="P34" i="5"/>
  <c r="M34" i="5"/>
  <c r="J34" i="5"/>
  <c r="T33" i="5"/>
  <c r="R33" i="5"/>
  <c r="P33" i="5"/>
  <c r="M33" i="5"/>
  <c r="J33" i="5"/>
  <c r="T32" i="5"/>
  <c r="R32" i="5"/>
  <c r="P32" i="5"/>
  <c r="M32" i="5"/>
  <c r="J32" i="5"/>
  <c r="T31" i="5"/>
  <c r="R31" i="5"/>
  <c r="P31" i="5"/>
  <c r="M31" i="5"/>
  <c r="J31" i="5"/>
  <c r="T30" i="5"/>
  <c r="R30" i="5"/>
  <c r="P30" i="5"/>
  <c r="M30" i="5"/>
  <c r="J30" i="5"/>
  <c r="T29" i="5"/>
  <c r="R29" i="5"/>
  <c r="P29" i="5"/>
  <c r="M29" i="5"/>
  <c r="J29" i="5"/>
  <c r="T28" i="5"/>
  <c r="R28" i="5"/>
  <c r="P28" i="5"/>
  <c r="M28" i="5"/>
  <c r="J28" i="5"/>
  <c r="T27" i="5"/>
  <c r="R27" i="5"/>
  <c r="P27" i="5"/>
  <c r="M27" i="5"/>
  <c r="J27" i="5"/>
  <c r="T26" i="5"/>
  <c r="R26" i="5"/>
  <c r="P26" i="5"/>
  <c r="M26" i="5"/>
  <c r="J26" i="5"/>
  <c r="T25" i="5"/>
  <c r="R25" i="5"/>
  <c r="P25" i="5"/>
  <c r="M25" i="5"/>
  <c r="J25" i="5"/>
  <c r="T24" i="5"/>
  <c r="R24" i="5"/>
  <c r="P24" i="5"/>
  <c r="M24" i="5"/>
  <c r="J24" i="5"/>
  <c r="N38" i="5"/>
  <c r="F38" i="5"/>
  <c r="F21" i="5"/>
  <c r="Q50" i="5" l="1"/>
  <c r="S46" i="5"/>
  <c r="S44" i="5"/>
  <c r="S43" i="5"/>
  <c r="S41" i="5"/>
  <c r="M40" i="4" l="1"/>
  <c r="Q62" i="5"/>
  <c r="U53" i="5"/>
  <c r="U54" i="5"/>
  <c r="U55" i="5"/>
</calcChain>
</file>

<file path=xl/sharedStrings.xml><?xml version="1.0" encoding="utf-8"?>
<sst xmlns="http://schemas.openxmlformats.org/spreadsheetml/2006/main" count="206" uniqueCount="122">
  <si>
    <t>国立大学法人滋賀医科大学長　殿</t>
    <rPh sb="0" eb="6">
      <t>コクリツダイガクホウジン</t>
    </rPh>
    <rPh sb="6" eb="12">
      <t>シガイカダイガク</t>
    </rPh>
    <rPh sb="12" eb="13">
      <t>チョウ</t>
    </rPh>
    <rPh sb="14" eb="15">
      <t>ドノ</t>
    </rPh>
    <phoneticPr fontId="1"/>
  </si>
  <si>
    <t>住所</t>
    <rPh sb="0" eb="2">
      <t>ジュウショ</t>
    </rPh>
    <phoneticPr fontId="1"/>
  </si>
  <si>
    <t>名称</t>
    <rPh sb="0" eb="2">
      <t>メイショウ</t>
    </rPh>
    <phoneticPr fontId="1"/>
  </si>
  <si>
    <t>代表者</t>
    <rPh sb="0" eb="3">
      <t>ダイヒョウシャ</t>
    </rPh>
    <phoneticPr fontId="1"/>
  </si>
  <si>
    <t>(押印不要)</t>
    <rPh sb="1" eb="5">
      <t>オウインフヨウ</t>
    </rPh>
    <phoneticPr fontId="1"/>
  </si>
  <si>
    <t>記</t>
    <rPh sb="0" eb="1">
      <t>キ</t>
    </rPh>
    <phoneticPr fontId="1"/>
  </si>
  <si>
    <t>～</t>
    <phoneticPr fontId="1"/>
  </si>
  <si>
    <t>研究経費</t>
    <rPh sb="0" eb="4">
      <t>ケンキュウケイヒ</t>
    </rPh>
    <phoneticPr fontId="1"/>
  </si>
  <si>
    <t>直接経費</t>
    <rPh sb="0" eb="4">
      <t>チョクセツケイヒ</t>
    </rPh>
    <phoneticPr fontId="1"/>
  </si>
  <si>
    <t>円</t>
    <rPh sb="0" eb="1">
      <t>エン</t>
    </rPh>
    <phoneticPr fontId="1"/>
  </si>
  <si>
    <t>合計</t>
    <rPh sb="0" eb="2">
      <t>ゴウケイ</t>
    </rPh>
    <phoneticPr fontId="1"/>
  </si>
  <si>
    <t>氏名</t>
    <rPh sb="0" eb="2">
      <t>シメイ</t>
    </rPh>
    <phoneticPr fontId="1"/>
  </si>
  <si>
    <t>職名</t>
    <rPh sb="0" eb="2">
      <t>ショクメイ</t>
    </rPh>
    <phoneticPr fontId="1"/>
  </si>
  <si>
    <t>役割</t>
    <rPh sb="0" eb="2">
      <t>ヤクワリ</t>
    </rPh>
    <phoneticPr fontId="1"/>
  </si>
  <si>
    <t>所属部局</t>
    <rPh sb="0" eb="2">
      <t>ショゾク</t>
    </rPh>
    <rPh sb="2" eb="4">
      <t>ブキョク</t>
    </rPh>
    <phoneticPr fontId="1"/>
  </si>
  <si>
    <t>資本金</t>
    <rPh sb="0" eb="3">
      <t>シホンキン</t>
    </rPh>
    <phoneticPr fontId="1"/>
  </si>
  <si>
    <t>電話番号</t>
    <rPh sb="0" eb="4">
      <t>デンワバンゴウ</t>
    </rPh>
    <phoneticPr fontId="1"/>
  </si>
  <si>
    <t>email</t>
    <phoneticPr fontId="1"/>
  </si>
  <si>
    <t>申請者</t>
    <rPh sb="0" eb="3">
      <t>シンセイシャ</t>
    </rPh>
    <phoneticPr fontId="1"/>
  </si>
  <si>
    <t>申請者側</t>
    <rPh sb="0" eb="4">
      <t>シンセイシャガワ</t>
    </rPh>
    <phoneticPr fontId="1"/>
  </si>
  <si>
    <t>共　同　研　究　申　請　書</t>
    <phoneticPr fontId="1"/>
  </si>
  <si>
    <t>その他</t>
    <rPh sb="2" eb="3">
      <t>タ</t>
    </rPh>
    <phoneticPr fontId="1"/>
  </si>
  <si>
    <t>区分</t>
    <rPh sb="0" eb="2">
      <t>クブン</t>
    </rPh>
    <phoneticPr fontId="1"/>
  </si>
  <si>
    <t>単体従業員数</t>
    <rPh sb="0" eb="2">
      <t>タンタイ</t>
    </rPh>
    <rPh sb="2" eb="6">
      <t>ジュウギョウインスウ</t>
    </rPh>
    <phoneticPr fontId="1"/>
  </si>
  <si>
    <t>1. 研究題目</t>
    <rPh sb="3" eb="7">
      <t>ケンキュウダイモク</t>
    </rPh>
    <phoneticPr fontId="1"/>
  </si>
  <si>
    <t>3. 研究期間</t>
    <rPh sb="3" eb="5">
      <t>ケンキュウ</t>
    </rPh>
    <rPh sb="5" eb="7">
      <t>キカン</t>
    </rPh>
    <phoneticPr fontId="1"/>
  </si>
  <si>
    <t>所属 　職名　 氏名</t>
    <rPh sb="8" eb="10">
      <t>シメイ</t>
    </rPh>
    <phoneticPr fontId="1"/>
  </si>
  <si>
    <t>業種</t>
    <rPh sb="0" eb="2">
      <t>ギョウシュ</t>
    </rPh>
    <phoneticPr fontId="1"/>
  </si>
  <si>
    <t>　国立大学法人滋賀医科大学民間等共同研究取扱規程に基づき、下記の通り共同研究を申請します。</t>
    <rPh sb="1" eb="7">
      <t>コクリツダイガクホウジン</t>
    </rPh>
    <rPh sb="7" eb="13">
      <t>シガイカダイガク</t>
    </rPh>
    <rPh sb="13" eb="16">
      <t>ミンカントウ</t>
    </rPh>
    <rPh sb="16" eb="20">
      <t>キョウドウケンキュウ</t>
    </rPh>
    <rPh sb="20" eb="24">
      <t>トリアツカイキテイ</t>
    </rPh>
    <rPh sb="25" eb="26">
      <t>モト</t>
    </rPh>
    <rPh sb="29" eb="31">
      <t>カキ</t>
    </rPh>
    <rPh sb="32" eb="33">
      <t>トオ</t>
    </rPh>
    <rPh sb="34" eb="38">
      <t>キョウドウケンキュウ</t>
    </rPh>
    <rPh sb="39" eb="41">
      <t>シンセイ</t>
    </rPh>
    <phoneticPr fontId="1"/>
  </si>
  <si>
    <t>印</t>
    <phoneticPr fontId="1"/>
  </si>
  <si>
    <r>
      <rPr>
        <sz val="10"/>
        <rFont val="游明朝"/>
        <family val="1"/>
        <charset val="128"/>
      </rPr>
      <t>滋賀医科大学側</t>
    </r>
    <r>
      <rPr>
        <sz val="9"/>
        <rFont val="游明朝"/>
        <family val="1"/>
        <charset val="128"/>
      </rPr>
      <t xml:space="preserve">
 </t>
    </r>
    <r>
      <rPr>
        <sz val="8"/>
        <rFont val="游明朝"/>
        <family val="1"/>
        <charset val="128"/>
      </rPr>
      <t>研究代表者に※印を付す</t>
    </r>
    <rPh sb="0" eb="2">
      <t>シガ</t>
    </rPh>
    <rPh sb="2" eb="4">
      <t>イカ</t>
    </rPh>
    <rPh sb="4" eb="6">
      <t>ダイガク</t>
    </rPh>
    <rPh sb="6" eb="7">
      <t>ガワ</t>
    </rPh>
    <phoneticPr fontId="1"/>
  </si>
  <si>
    <r>
      <rPr>
        <sz val="10"/>
        <rFont val="游明朝"/>
        <family val="1"/>
        <charset val="128"/>
      </rPr>
      <t>申請者側</t>
    </r>
    <r>
      <rPr>
        <sz val="9"/>
        <rFont val="游明朝"/>
        <family val="1"/>
        <charset val="128"/>
      </rPr>
      <t xml:space="preserve">
 </t>
    </r>
    <r>
      <rPr>
        <sz val="8"/>
        <rFont val="游明朝"/>
        <family val="1"/>
        <charset val="128"/>
      </rPr>
      <t>民間等共同研究員に◎印を付す
 (滋賀医大に常駐して研究を行う者)</t>
    </r>
    <rPh sb="0" eb="4">
      <t>シンセイシャガワ</t>
    </rPh>
    <rPh sb="16" eb="17">
      <t>イン</t>
    </rPh>
    <rPh sb="28" eb="30">
      <t>ジョウチュウ</t>
    </rPh>
    <rPh sb="37" eb="38">
      <t>モノ</t>
    </rPh>
    <phoneticPr fontId="1"/>
  </si>
  <si>
    <t>利用する</t>
    <rPh sb="0" eb="2">
      <t>リヨウ</t>
    </rPh>
    <phoneticPr fontId="1"/>
  </si>
  <si>
    <t>利用しない</t>
    <rPh sb="0" eb="2">
      <t>リヨウ</t>
    </rPh>
    <phoneticPr fontId="1"/>
  </si>
  <si>
    <t>4. 研究実施場所</t>
    <rPh sb="3" eb="5">
      <t>ケンキュウ</t>
    </rPh>
    <rPh sb="5" eb="9">
      <t>ジッシバショ</t>
    </rPh>
    <phoneticPr fontId="1"/>
  </si>
  <si>
    <t>滋賀医大側</t>
    <rPh sb="0" eb="4">
      <t>シガイダイ</t>
    </rPh>
    <rPh sb="4" eb="5">
      <t>カワ</t>
    </rPh>
    <phoneticPr fontId="1"/>
  </si>
  <si>
    <t>滋賀医科大学</t>
    <rPh sb="0" eb="6">
      <t>シガイカダイガク</t>
    </rPh>
    <phoneticPr fontId="1"/>
  </si>
  <si>
    <t>共　同　研　究　計　画　書</t>
    <rPh sb="8" eb="9">
      <t>ケイ</t>
    </rPh>
    <rPh sb="10" eb="11">
      <t>ガ</t>
    </rPh>
    <phoneticPr fontId="1"/>
  </si>
  <si>
    <t>研究代表者</t>
    <rPh sb="0" eb="2">
      <t>ケンキュウ</t>
    </rPh>
    <rPh sb="2" eb="4">
      <t>ダイヒョウ</t>
    </rPh>
    <rPh sb="4" eb="5">
      <t>シャ</t>
    </rPh>
    <phoneticPr fontId="1"/>
  </si>
  <si>
    <t>所属</t>
    <rPh sb="0" eb="2">
      <t>ショゾク</t>
    </rPh>
    <phoneticPr fontId="1"/>
  </si>
  <si>
    <t>(署名又は記名押印)</t>
    <rPh sb="1" eb="3">
      <t>ショメイ</t>
    </rPh>
    <rPh sb="3" eb="4">
      <t>マタ</t>
    </rPh>
    <rPh sb="5" eb="9">
      <t>キメイオウイン</t>
    </rPh>
    <phoneticPr fontId="1"/>
  </si>
  <si>
    <t>研究代表者が所属する講座等の長</t>
    <rPh sb="0" eb="2">
      <t>ケンキュウ</t>
    </rPh>
    <rPh sb="2" eb="5">
      <t>ダイヒョウシャ</t>
    </rPh>
    <rPh sb="6" eb="8">
      <t>ショゾク</t>
    </rPh>
    <rPh sb="10" eb="13">
      <t>コウザナド</t>
    </rPh>
    <rPh sb="14" eb="15">
      <t>チョウ</t>
    </rPh>
    <phoneticPr fontId="1"/>
  </si>
  <si>
    <t>物品費</t>
    <rPh sb="0" eb="3">
      <t>ブッピンヒ</t>
    </rPh>
    <phoneticPr fontId="1"/>
  </si>
  <si>
    <t>消耗品費</t>
    <rPh sb="0" eb="4">
      <t>ショウモウヒンヒ</t>
    </rPh>
    <phoneticPr fontId="1"/>
  </si>
  <si>
    <t>旅費</t>
    <rPh sb="0" eb="2">
      <t>リョヒ</t>
    </rPh>
    <phoneticPr fontId="1"/>
  </si>
  <si>
    <t>人件費・謝金</t>
    <rPh sb="4" eb="6">
      <t>シャキン</t>
    </rPh>
    <phoneticPr fontId="1"/>
  </si>
  <si>
    <t>謝金</t>
    <rPh sb="0" eb="2">
      <t>シャキン</t>
    </rPh>
    <phoneticPr fontId="1"/>
  </si>
  <si>
    <t>その他</t>
    <phoneticPr fontId="1"/>
  </si>
  <si>
    <t>外注費</t>
    <rPh sb="0" eb="3">
      <t>ガイチュウヒ</t>
    </rPh>
    <phoneticPr fontId="1"/>
  </si>
  <si>
    <t>その他（消費税相当額）</t>
    <rPh sb="2" eb="3">
      <t>タ</t>
    </rPh>
    <rPh sb="4" eb="7">
      <t>ショウヒゼイ</t>
    </rPh>
    <rPh sb="7" eb="10">
      <t>ソウトウガク</t>
    </rPh>
    <phoneticPr fontId="1"/>
  </si>
  <si>
    <t>要</t>
    <rPh sb="0" eb="1">
      <t>ヨウ</t>
    </rPh>
    <phoneticPr fontId="1"/>
  </si>
  <si>
    <t>特記事項：</t>
    <rPh sb="0" eb="4">
      <t>トッキジコウ</t>
    </rPh>
    <phoneticPr fontId="1"/>
  </si>
  <si>
    <t>設備1</t>
    <rPh sb="0" eb="2">
      <t>セツビ</t>
    </rPh>
    <phoneticPr fontId="1"/>
  </si>
  <si>
    <t>　設置場所</t>
    <phoneticPr fontId="1"/>
  </si>
  <si>
    <t>設備2</t>
    <rPh sb="0" eb="2">
      <t>セツビ</t>
    </rPh>
    <phoneticPr fontId="1"/>
  </si>
  <si>
    <t>研究担当人件費
（アワーレート算定時）</t>
    <rPh sb="0" eb="2">
      <t>ケンキュウ</t>
    </rPh>
    <rPh sb="2" eb="4">
      <t>タントウ</t>
    </rPh>
    <rPh sb="4" eb="7">
      <t>ジンケンヒ</t>
    </rPh>
    <rPh sb="15" eb="17">
      <t>サンテイ</t>
    </rPh>
    <rPh sb="17" eb="18">
      <t>ジ</t>
    </rPh>
    <phoneticPr fontId="1"/>
  </si>
  <si>
    <t>教授</t>
    <rPh sb="0" eb="2">
      <t>キョウジュ</t>
    </rPh>
    <phoneticPr fontId="1"/>
  </si>
  <si>
    <t>准教授</t>
    <rPh sb="0" eb="3">
      <t>ジュンキョウジュ</t>
    </rPh>
    <phoneticPr fontId="1"/>
  </si>
  <si>
    <t>講師</t>
    <rPh sb="0" eb="2">
      <t>コウシ</t>
    </rPh>
    <phoneticPr fontId="1"/>
  </si>
  <si>
    <t>2. 研究目的及び内容</t>
    <rPh sb="3" eb="5">
      <t>ケンキュウ</t>
    </rPh>
    <rPh sb="5" eb="7">
      <t>モクテキ</t>
    </rPh>
    <rPh sb="7" eb="8">
      <t>オヨ</t>
    </rPh>
    <rPh sb="9" eb="11">
      <t>ナイヨウ</t>
    </rPh>
    <phoneticPr fontId="1"/>
  </si>
  <si>
    <t>倫理審査委員会</t>
    <phoneticPr fontId="1"/>
  </si>
  <si>
    <t>臨床研究審査委員会</t>
    <phoneticPr fontId="1"/>
  </si>
  <si>
    <t>特定認定再生医療等委員会</t>
    <phoneticPr fontId="1"/>
  </si>
  <si>
    <t>ヒトES細胞使用研究審査委員会</t>
    <phoneticPr fontId="1"/>
  </si>
  <si>
    <t>治験審査委員会</t>
    <phoneticPr fontId="1"/>
  </si>
  <si>
    <t>研究倫理委員会</t>
    <phoneticPr fontId="1"/>
  </si>
  <si>
    <t>遺伝子組換え実験安全委員会</t>
    <phoneticPr fontId="1"/>
  </si>
  <si>
    <t>動物実験委員会</t>
    <phoneticPr fontId="1"/>
  </si>
  <si>
    <t>バイオセーフティ委員会</t>
    <phoneticPr fontId="1"/>
  </si>
  <si>
    <t>動物生命科学研究倫理委員会</t>
    <phoneticPr fontId="1"/>
  </si>
  <si>
    <t>霊長類研究に関する
バイオセーフティ委員会</t>
    <phoneticPr fontId="1"/>
  </si>
  <si>
    <t xml:space="preserve">   6 .施設及び設備の提供</t>
    <rPh sb="6" eb="8">
      <t>シセツ</t>
    </rPh>
    <rPh sb="8" eb="9">
      <t>オヨ</t>
    </rPh>
    <rPh sb="10" eb="12">
      <t>セツビ</t>
    </rPh>
    <rPh sb="13" eb="15">
      <t>テイキョウ</t>
    </rPh>
    <phoneticPr fontId="1"/>
  </si>
  <si>
    <t>7. 特別試験研究費税額控除制度</t>
    <rPh sb="3" eb="5">
      <t>トクベツ</t>
    </rPh>
    <rPh sb="5" eb="7">
      <t>シケン</t>
    </rPh>
    <rPh sb="7" eb="10">
      <t>ケンキュウヒ</t>
    </rPh>
    <rPh sb="10" eb="12">
      <t>ゼイガク</t>
    </rPh>
    <rPh sb="12" eb="14">
      <t>コウジョ</t>
    </rPh>
    <rPh sb="14" eb="16">
      <t>セイド</t>
    </rPh>
    <phoneticPr fontId="1"/>
  </si>
  <si>
    <t>8. 申請者について</t>
    <rPh sb="3" eb="6">
      <t>シンセイシャ</t>
    </rPh>
    <phoneticPr fontId="1"/>
  </si>
  <si>
    <t>9. 事務担当者連絡先</t>
    <rPh sb="3" eb="8">
      <t>ジムタントウシャ</t>
    </rPh>
    <rPh sb="8" eb="11">
      <t>レンラクサキ</t>
    </rPh>
    <phoneticPr fontId="1"/>
  </si>
  <si>
    <t>4. 研究期間</t>
    <rPh sb="3" eb="5">
      <t>ケンキュウ</t>
    </rPh>
    <rPh sb="5" eb="7">
      <t>キカン</t>
    </rPh>
    <phoneticPr fontId="1"/>
  </si>
  <si>
    <t>5.研究の実施場所</t>
    <rPh sb="2" eb="4">
      <t>ケンキュウ</t>
    </rPh>
    <rPh sb="5" eb="9">
      <t>ジッシバショ</t>
    </rPh>
    <phoneticPr fontId="1"/>
  </si>
  <si>
    <t>研究担当者1</t>
    <rPh sb="0" eb="5">
      <t>ケンキュウタントウシャ</t>
    </rPh>
    <phoneticPr fontId="1"/>
  </si>
  <si>
    <t>年度</t>
    <rPh sb="0" eb="2">
      <t>ネンド</t>
    </rPh>
    <phoneticPr fontId="1"/>
  </si>
  <si>
    <t>研究担当者2</t>
    <rPh sb="0" eb="5">
      <t>ケンキュウタントウシャ</t>
    </rPh>
    <phoneticPr fontId="1"/>
  </si>
  <si>
    <t>8 .提供を受ける設備・設置場所</t>
    <rPh sb="6" eb="7">
      <t>ウ</t>
    </rPh>
    <phoneticPr fontId="1"/>
  </si>
  <si>
    <t>9.審査の必要性</t>
    <rPh sb="2" eb="4">
      <t>シンサ</t>
    </rPh>
    <rPh sb="5" eb="8">
      <t>ヒツヨウセイ</t>
    </rPh>
    <phoneticPr fontId="1"/>
  </si>
  <si>
    <t>滋賀医科大学側
 研究代表者に※印を付す</t>
    <rPh sb="0" eb="2">
      <t>シガ</t>
    </rPh>
    <rPh sb="2" eb="4">
      <t>イカ</t>
    </rPh>
    <rPh sb="4" eb="6">
      <t>ダイガク</t>
    </rPh>
    <rPh sb="6" eb="7">
      <t>ガワ</t>
    </rPh>
    <phoneticPr fontId="1"/>
  </si>
  <si>
    <r>
      <rPr>
        <sz val="12"/>
        <rFont val="游明朝"/>
        <family val="1"/>
        <charset val="128"/>
      </rPr>
      <t>申請者側</t>
    </r>
    <r>
      <rPr>
        <sz val="11"/>
        <rFont val="游明朝"/>
        <family val="1"/>
        <charset val="128"/>
      </rPr>
      <t xml:space="preserve">
 </t>
    </r>
    <r>
      <rPr>
        <sz val="10"/>
        <rFont val="游明朝"/>
        <family val="1"/>
        <charset val="128"/>
      </rPr>
      <t>民間等共同研究員に◎印を付す</t>
    </r>
    <r>
      <rPr>
        <sz val="11"/>
        <rFont val="游明朝"/>
        <family val="1"/>
        <charset val="128"/>
      </rPr>
      <t xml:space="preserve">
</t>
    </r>
    <r>
      <rPr>
        <sz val="9"/>
        <rFont val="游明朝"/>
        <family val="1"/>
        <charset val="128"/>
      </rPr>
      <t xml:space="preserve"> (滋賀医大に常駐して研究を行う者)</t>
    </r>
    <rPh sb="0" eb="4">
      <t>シンセイシャガワ</t>
    </rPh>
    <rPh sb="16" eb="17">
      <t>イン</t>
    </rPh>
    <rPh sb="28" eb="30">
      <t>ジョウチュウ</t>
    </rPh>
    <rPh sb="37" eb="38">
      <t>モノ</t>
    </rPh>
    <phoneticPr fontId="1"/>
  </si>
  <si>
    <r>
      <rPr>
        <sz val="10"/>
        <color theme="1"/>
        <rFont val="游明朝"/>
        <family val="1"/>
        <charset val="128"/>
      </rPr>
      <t>研究担当人件費</t>
    </r>
    <r>
      <rPr>
        <sz val="6"/>
        <color theme="1"/>
        <rFont val="游明朝"/>
        <family val="1"/>
        <charset val="128"/>
      </rPr>
      <t xml:space="preserve">
(アワーレート)積算額</t>
    </r>
    <rPh sb="0" eb="4">
      <t>ケンキュウタントウ</t>
    </rPh>
    <rPh sb="4" eb="7">
      <t>ジンケンヒ</t>
    </rPh>
    <rPh sb="16" eb="19">
      <t>セキサンガク</t>
    </rPh>
    <phoneticPr fontId="1"/>
  </si>
  <si>
    <t>金額</t>
    <rPh sb="0" eb="2">
      <t>キンガク</t>
    </rPh>
    <phoneticPr fontId="1"/>
  </si>
  <si>
    <t>計</t>
    <rPh sb="0" eb="1">
      <t>ケイ</t>
    </rPh>
    <phoneticPr fontId="1"/>
  </si>
  <si>
    <t>購入予定　品名</t>
    <rPh sb="5" eb="7">
      <t>ヒンメイ</t>
    </rPh>
    <phoneticPr fontId="1"/>
  </si>
  <si>
    <t>支出予定　氏名</t>
    <rPh sb="5" eb="7">
      <t>シメイ</t>
    </rPh>
    <phoneticPr fontId="1"/>
  </si>
  <si>
    <r>
      <t>設備備品費</t>
    </r>
    <r>
      <rPr>
        <sz val="10"/>
        <color rgb="FFFF0000"/>
        <rFont val="游明朝"/>
        <family val="1"/>
        <charset val="128"/>
      </rPr>
      <t>&lt;内訳別紙&gt;</t>
    </r>
    <rPh sb="0" eb="5">
      <t>セツビビヒンヒ</t>
    </rPh>
    <rPh sb="6" eb="8">
      <t>ウチワケ</t>
    </rPh>
    <rPh sb="8" eb="10">
      <t>ベッシ</t>
    </rPh>
    <phoneticPr fontId="1"/>
  </si>
  <si>
    <r>
      <t>人件費</t>
    </r>
    <r>
      <rPr>
        <sz val="10"/>
        <color rgb="FFFF0000"/>
        <rFont val="游明朝"/>
        <family val="1"/>
        <charset val="128"/>
      </rPr>
      <t>&lt;内訳別紙&gt;</t>
    </r>
    <rPh sb="0" eb="3">
      <t>ジンケンヒ</t>
    </rPh>
    <phoneticPr fontId="1"/>
  </si>
  <si>
    <t xml:space="preserve"> 人件費 </t>
    <rPh sb="1" eb="4">
      <t>ジンケンヒ</t>
    </rPh>
    <phoneticPr fontId="1"/>
  </si>
  <si>
    <t>数量</t>
    <rPh sb="0" eb="2">
      <t>スウリョウ</t>
    </rPh>
    <phoneticPr fontId="1"/>
  </si>
  <si>
    <t>職名</t>
    <rPh sb="0" eb="2">
      <t>ショクメイ</t>
    </rPh>
    <phoneticPr fontId="1"/>
  </si>
  <si>
    <t>共同研究計画書　6.直接経費　内訳</t>
    <phoneticPr fontId="1"/>
  </si>
  <si>
    <t>従事時間</t>
    <rPh sb="0" eb="4">
      <t>ジュウジジカン</t>
    </rPh>
    <phoneticPr fontId="1"/>
  </si>
  <si>
    <t>人件費単価</t>
    <rPh sb="0" eb="3">
      <t>ジンケンヒ</t>
    </rPh>
    <rPh sb="3" eb="5">
      <t>タンカ</t>
    </rPh>
    <phoneticPr fontId="1"/>
  </si>
  <si>
    <t>職名</t>
    <rPh sb="0" eb="2">
      <t>ショクメイ</t>
    </rPh>
    <phoneticPr fontId="1"/>
  </si>
  <si>
    <t>職位</t>
    <rPh sb="0" eb="2">
      <t>ショクイ</t>
    </rPh>
    <phoneticPr fontId="1"/>
  </si>
  <si>
    <t>助教・助手</t>
    <rPh sb="0" eb="2">
      <t>ジョキョウ</t>
    </rPh>
    <rPh sb="3" eb="5">
      <t>ジョシュ</t>
    </rPh>
    <phoneticPr fontId="1"/>
  </si>
  <si>
    <t>研究料</t>
    <rPh sb="0" eb="2">
      <t>ケンキュウ</t>
    </rPh>
    <rPh sb="2" eb="3">
      <t>リョウ</t>
    </rPh>
    <phoneticPr fontId="1"/>
  </si>
  <si>
    <t>円</t>
    <rPh sb="0" eb="1">
      <t>エン</t>
    </rPh>
    <phoneticPr fontId="1"/>
  </si>
  <si>
    <t>2. 研究分担</t>
    <rPh sb="3" eb="5">
      <t>ケンキュウ</t>
    </rPh>
    <rPh sb="5" eb="7">
      <t>ブンタン</t>
    </rPh>
    <phoneticPr fontId="1"/>
  </si>
  <si>
    <r>
      <t>間接経費</t>
    </r>
    <r>
      <rPr>
        <sz val="10"/>
        <rFont val="游明朝"/>
        <family val="1"/>
        <charset val="128"/>
      </rPr>
      <t>(30%)</t>
    </r>
    <rPh sb="0" eb="4">
      <t>カンセツケイヒ</t>
    </rPh>
    <phoneticPr fontId="1"/>
  </si>
  <si>
    <t>3. 研究分担</t>
    <rPh sb="3" eb="5">
      <t>ケンキュウ</t>
    </rPh>
    <rPh sb="5" eb="7">
      <t>ブンタン</t>
    </rPh>
    <phoneticPr fontId="1"/>
  </si>
  <si>
    <t xml:space="preserve"> 設備備品費（50万円以上）</t>
    <rPh sb="1" eb="5">
      <t>セツビビヒン</t>
    </rPh>
    <rPh sb="5" eb="6">
      <t>ヒ</t>
    </rPh>
    <rPh sb="9" eb="11">
      <t>マンエン</t>
    </rPh>
    <rPh sb="11" eb="13">
      <t>イジョウ</t>
    </rPh>
    <phoneticPr fontId="1"/>
  </si>
  <si>
    <t>から申請のあった共同研究について，下記のとおり計画書を提出します。</t>
    <phoneticPr fontId="1"/>
  </si>
  <si>
    <t xml:space="preserve"> 10.備考</t>
    <rPh sb="4" eb="6">
      <t>ビコウ</t>
    </rPh>
    <phoneticPr fontId="1"/>
  </si>
  <si>
    <r>
      <t xml:space="preserve">6. 直接経費 　①研究経費の内訳
</t>
    </r>
    <r>
      <rPr>
        <sz val="10"/>
        <rFont val="游明朝"/>
        <family val="1"/>
        <charset val="128"/>
      </rPr>
      <t>（消費税額及び地方消費税額を含む）</t>
    </r>
    <rPh sb="10" eb="12">
      <t>ケンキュウ</t>
    </rPh>
    <rPh sb="12" eb="14">
      <t>ケイヒ</t>
    </rPh>
    <rPh sb="15" eb="17">
      <t>ウチワケ</t>
    </rPh>
    <rPh sb="19" eb="22">
      <t>ショウヒゼイ</t>
    </rPh>
    <rPh sb="22" eb="23">
      <t>ガク</t>
    </rPh>
    <rPh sb="23" eb="24">
      <t>オヨ</t>
    </rPh>
    <rPh sb="25" eb="30">
      <t>チホウショウヒゼイ</t>
    </rPh>
    <rPh sb="32" eb="33">
      <t>フク</t>
    </rPh>
    <phoneticPr fontId="1"/>
  </si>
  <si>
    <t xml:space="preserve">7. 直接経費　②研究担当人件費
　（アワーレート算定時）の内訳
</t>
    <rPh sb="9" eb="13">
      <t>ケンキュウタントウ</t>
    </rPh>
    <rPh sb="13" eb="16">
      <t>ジンケンヒ</t>
    </rPh>
    <rPh sb="25" eb="28">
      <t>サンテイジ</t>
    </rPh>
    <phoneticPr fontId="1"/>
  </si>
  <si>
    <r>
      <t>研究料</t>
    </r>
    <r>
      <rPr>
        <sz val="8"/>
        <rFont val="游明朝"/>
        <family val="1"/>
        <charset val="128"/>
      </rPr>
      <t>（民間等共同研究員費用発生時・\420,000-/人年）</t>
    </r>
    <rPh sb="0" eb="3">
      <t>ケンキュウリョウ</t>
    </rPh>
    <rPh sb="4" eb="7">
      <t>ミンカントウ</t>
    </rPh>
    <rPh sb="7" eb="9">
      <t>キョウドウ</t>
    </rPh>
    <rPh sb="9" eb="11">
      <t>ケンキュウ</t>
    </rPh>
    <rPh sb="11" eb="12">
      <t>イン</t>
    </rPh>
    <rPh sb="12" eb="14">
      <t>ヒヨウ</t>
    </rPh>
    <rPh sb="14" eb="17">
      <t>ハッセイジ</t>
    </rPh>
    <rPh sb="28" eb="29">
      <t>ニン</t>
    </rPh>
    <rPh sb="29" eb="30">
      <t>ネン</t>
    </rPh>
    <phoneticPr fontId="1"/>
  </si>
  <si>
    <t>名称：</t>
    <phoneticPr fontId="1"/>
  </si>
  <si>
    <t>規格：</t>
    <rPh sb="0" eb="2">
      <t>キカク</t>
    </rPh>
    <phoneticPr fontId="1"/>
  </si>
  <si>
    <t>数量：</t>
    <rPh sb="0" eb="2">
      <t>スウリョウ</t>
    </rPh>
    <phoneticPr fontId="1"/>
  </si>
  <si>
    <t>名称：　</t>
    <phoneticPr fontId="1"/>
  </si>
  <si>
    <t>備考</t>
    <rPh sb="0" eb="2">
      <t>ビコウ</t>
    </rPh>
    <phoneticPr fontId="1"/>
  </si>
  <si>
    <t>円</t>
    <rPh sb="0" eb="1">
      <t>エン</t>
    </rPh>
    <phoneticPr fontId="1"/>
  </si>
  <si>
    <r>
      <t xml:space="preserve">    5. 研究経費　
</t>
    </r>
    <r>
      <rPr>
        <sz val="8"/>
        <rFont val="游明朝"/>
        <family val="1"/>
        <charset val="128"/>
      </rPr>
      <t xml:space="preserve">    （消費税額及び地方消費税額を含む）</t>
    </r>
    <rPh sb="7" eb="9">
      <t>ケンキュウ</t>
    </rPh>
    <rPh sb="9" eb="11">
      <t>ケイヒ</t>
    </rPh>
    <rPh sb="18" eb="21">
      <t>ショウヒゼイ</t>
    </rPh>
    <rPh sb="21" eb="22">
      <t>ガク</t>
    </rPh>
    <rPh sb="22" eb="23">
      <t>オヨ</t>
    </rPh>
    <rPh sb="24" eb="29">
      <t>チホウショウヒゼイ</t>
    </rPh>
    <rPh sb="31" eb="32">
      <t>フク</t>
    </rPh>
    <phoneticPr fontId="1"/>
  </si>
  <si>
    <t>支払方法</t>
    <rPh sb="0" eb="4">
      <t>シハライホウホウ</t>
    </rPh>
    <phoneticPr fontId="1"/>
  </si>
  <si>
    <t>）</t>
    <phoneticPr fontId="1"/>
  </si>
  <si>
    <r>
      <t>　　　</t>
    </r>
    <r>
      <rPr>
        <sz val="12"/>
        <color theme="1"/>
        <rFont val="游明朝"/>
        <family val="1"/>
        <charset val="128"/>
      </rPr>
      <t>（</t>
    </r>
    <phoneticPr fontId="1"/>
  </si>
  <si>
    <t>10. 備考</t>
    <rPh sb="4" eb="6">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</si>
</sst>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176" formatCode="[$-411]ggge&quot;年&quot;m&quot;月&quot;d&quot;日&quot;;@"/>
    <numFmt numFmtId="177" formatCode="0_);[Red]\(0\)"/>
    <numFmt numFmtId="178" formatCode="&quot;¥&quot;#,##0_);[Red]\(&quot;¥&quot;#,##0\)"/>
    <numFmt numFmtId="179" formatCode="#,##0_);[Red]\(#,##0\)"/>
    <numFmt numFmtId="180" formatCode="&quot;令和&quot;e\(yyyy\)&quot;年&quot;m&quot;月&quot;d&quot;日&quot;"/>
  </numFmts>
  <fonts count="27" x14ac:knownFonts="1">
    <font>
      <sz val="11"/>
      <color theme="1"/>
      <name val="游ゴシック"/>
      <family val="2"/>
      <charset val="128"/>
      <scheme val="minor"/>
    </font>
    <font>
      <sz val="6"/>
      <name val="游ゴシック"/>
      <family val="2"/>
      <charset val="128"/>
      <scheme val="minor"/>
    </font>
    <font>
      <sz val="11"/>
      <color theme="1"/>
      <name val="游明朝"/>
      <family val="1"/>
      <charset val="128"/>
    </font>
    <font>
      <sz val="12"/>
      <color theme="1"/>
      <name val="游明朝"/>
      <family val="1"/>
      <charset val="128"/>
    </font>
    <font>
      <sz val="12"/>
      <name val="游明朝"/>
      <family val="1"/>
      <charset val="128"/>
    </font>
    <font>
      <sz val="10"/>
      <color theme="1"/>
      <name val="游明朝"/>
      <family val="1"/>
      <charset val="128"/>
    </font>
    <font>
      <sz val="8"/>
      <color theme="1"/>
      <name val="游明朝"/>
      <family val="1"/>
      <charset val="128"/>
    </font>
    <font>
      <b/>
      <sz val="18"/>
      <color theme="1"/>
      <name val="游明朝"/>
      <family val="1"/>
      <charset val="128"/>
    </font>
    <font>
      <sz val="11"/>
      <name val="游明朝"/>
      <family val="1"/>
      <charset val="128"/>
    </font>
    <font>
      <sz val="10"/>
      <name val="游明朝"/>
      <family val="1"/>
      <charset val="128"/>
    </font>
    <font>
      <sz val="8"/>
      <name val="游明朝"/>
      <family val="1"/>
      <charset val="128"/>
    </font>
    <font>
      <sz val="13"/>
      <name val="游明朝"/>
      <family val="1"/>
      <charset val="128"/>
    </font>
    <font>
      <sz val="9"/>
      <name val="游明朝"/>
      <family val="1"/>
      <charset val="128"/>
    </font>
    <font>
      <sz val="11"/>
      <color theme="1"/>
      <name val="游ゴシック"/>
      <family val="2"/>
      <charset val="128"/>
      <scheme val="minor"/>
    </font>
    <font>
      <sz val="12"/>
      <color theme="1"/>
      <name val="游ゴシック"/>
      <family val="2"/>
      <charset val="128"/>
      <scheme val="minor"/>
    </font>
    <font>
      <sz val="6"/>
      <color theme="1"/>
      <name val="游明朝"/>
      <family val="1"/>
      <charset val="128"/>
    </font>
    <font>
      <sz val="9"/>
      <color theme="1"/>
      <name val="游明朝"/>
      <family val="1"/>
      <charset val="128"/>
    </font>
    <font>
      <sz val="14"/>
      <color theme="1"/>
      <name val="游明朝"/>
      <family val="1"/>
      <charset val="128"/>
    </font>
    <font>
      <sz val="14"/>
      <color theme="1"/>
      <name val="游ゴシック"/>
      <family val="2"/>
      <charset val="128"/>
      <scheme val="minor"/>
    </font>
    <font>
      <sz val="10"/>
      <color rgb="FFFF0000"/>
      <name val="游明朝"/>
      <family val="1"/>
      <charset val="128"/>
    </font>
    <font>
      <sz val="20"/>
      <color theme="1"/>
      <name val="游明朝"/>
      <family val="1"/>
      <charset val="128"/>
    </font>
    <font>
      <sz val="18"/>
      <color theme="1"/>
      <name val="游明朝"/>
      <family val="1"/>
      <charset val="128"/>
    </font>
    <font>
      <sz val="18"/>
      <color theme="1"/>
      <name val="游ゴシック"/>
      <family val="2"/>
      <charset val="128"/>
      <scheme val="minor"/>
    </font>
    <font>
      <sz val="16"/>
      <name val="游明朝"/>
      <family val="1"/>
      <charset val="128"/>
    </font>
    <font>
      <u/>
      <sz val="12"/>
      <color theme="1"/>
      <name val="游明朝"/>
      <family val="1"/>
      <charset val="128"/>
    </font>
    <font>
      <sz val="14"/>
      <color theme="9" tint="0.79998168889431442"/>
      <name val="游明朝"/>
      <family val="1"/>
      <charset val="128"/>
    </font>
    <font>
      <sz val="9"/>
      <color rgb="FF000000"/>
      <name val="Meiryo UI"/>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1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style="thin">
        <color theme="0" tint="-0.34998626667073579"/>
      </left>
      <right/>
      <top style="thin">
        <color indexed="64"/>
      </top>
      <bottom style="thin">
        <color indexed="64"/>
      </bottom>
      <diagonal/>
    </border>
    <border>
      <left/>
      <right style="thin">
        <color theme="0" tint="-0.34998626667073579"/>
      </right>
      <top style="thin">
        <color indexed="64"/>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indexed="64"/>
      </bottom>
      <diagonal/>
    </border>
    <border>
      <left style="thin">
        <color indexed="64"/>
      </left>
      <right/>
      <top style="thin">
        <color indexed="64"/>
      </top>
      <bottom/>
      <diagonal/>
    </border>
    <border>
      <left/>
      <right/>
      <top style="thin">
        <color indexed="64"/>
      </top>
      <bottom/>
      <diagonal/>
    </border>
    <border>
      <left style="thin">
        <color theme="0" tint="-0.34998626667073579"/>
      </left>
      <right/>
      <top style="thin">
        <color indexed="64"/>
      </top>
      <bottom/>
      <diagonal/>
    </border>
    <border>
      <left/>
      <right style="thin">
        <color indexed="64"/>
      </right>
      <top style="thin">
        <color indexed="64"/>
      </top>
      <bottom/>
      <diagonal/>
    </border>
    <border>
      <left style="thin">
        <color theme="0" tint="-0.34998626667073579"/>
      </left>
      <right/>
      <top style="thin">
        <color theme="0" tint="-0.34998626667073579"/>
      </top>
      <bottom style="thin">
        <color indexed="64"/>
      </bottom>
      <diagonal/>
    </border>
    <border>
      <left style="thin">
        <color indexed="64"/>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indexed="64"/>
      </top>
      <bottom/>
      <diagonal/>
    </border>
    <border>
      <left/>
      <right style="thin">
        <color indexed="64"/>
      </right>
      <top style="thin">
        <color indexed="64"/>
      </top>
      <bottom style="thin">
        <color theme="0" tint="-0.34998626667073579"/>
      </bottom>
      <diagonal/>
    </border>
    <border>
      <left style="thin">
        <color indexed="64"/>
      </left>
      <right/>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bottom/>
      <diagonal/>
    </border>
    <border>
      <left style="double">
        <color theme="0" tint="-0.34998626667073579"/>
      </left>
      <right style="thin">
        <color indexed="64"/>
      </right>
      <top style="thin">
        <color indexed="64"/>
      </top>
      <bottom style="thin">
        <color indexed="64"/>
      </bottom>
      <diagonal/>
    </border>
    <border>
      <left style="double">
        <color theme="0" tint="-0.34998626667073579"/>
      </left>
      <right style="thin">
        <color indexed="64"/>
      </right>
      <top style="thin">
        <color indexed="64"/>
      </top>
      <bottom style="thin">
        <color theme="0" tint="-0.34998626667073579"/>
      </bottom>
      <diagonal/>
    </border>
    <border>
      <left style="double">
        <color theme="0" tint="-0.34998626667073579"/>
      </left>
      <right style="thin">
        <color indexed="64"/>
      </right>
      <top style="thin">
        <color theme="0" tint="-0.34998626667073579"/>
      </top>
      <bottom style="thin">
        <color theme="0" tint="-0.34998626667073579"/>
      </bottom>
      <diagonal/>
    </border>
    <border>
      <left style="double">
        <color theme="0" tint="-0.34998626667073579"/>
      </left>
      <right style="thin">
        <color indexed="64"/>
      </right>
      <top/>
      <bottom style="thin">
        <color theme="0" tint="-0.34998626667073579"/>
      </bottom>
      <diagonal/>
    </border>
    <border>
      <left style="thin">
        <color indexed="64"/>
      </left>
      <right style="thin">
        <color theme="0" tint="-0.34998626667073579"/>
      </right>
      <top/>
      <bottom style="thin">
        <color indexed="64"/>
      </bottom>
      <diagonal/>
    </border>
    <border>
      <left style="thin">
        <color theme="0" tint="-0.34998626667073579"/>
      </left>
      <right/>
      <top/>
      <bottom style="thin">
        <color theme="0" tint="-0.34998626667073579"/>
      </bottom>
      <diagonal/>
    </border>
    <border>
      <left style="double">
        <color theme="0" tint="-0.34998626667073579"/>
      </left>
      <right style="thin">
        <color indexed="64"/>
      </right>
      <top style="thin">
        <color theme="0" tint="-0.34998626667073579"/>
      </top>
      <bottom style="thin">
        <color theme="2" tint="-0.499984740745262"/>
      </bottom>
      <diagonal/>
    </border>
    <border>
      <left/>
      <right style="thin">
        <color indexed="64"/>
      </right>
      <top/>
      <bottom style="thin">
        <color theme="0" tint="-0.34998626667073579"/>
      </bottom>
      <diagonal/>
    </border>
    <border>
      <left style="thin">
        <color indexed="64"/>
      </left>
      <right style="thin">
        <color indexed="64"/>
      </right>
      <top/>
      <bottom style="thin">
        <color theme="0" tint="-0.34998626667073579"/>
      </bottom>
      <diagonal/>
    </border>
    <border>
      <left style="thin">
        <color theme="0" tint="-0.34998626667073579"/>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theme="0" tint="-0.34998626667073579"/>
      </top>
      <bottom style="thin">
        <color indexed="64"/>
      </bottom>
      <diagonal/>
    </border>
    <border>
      <left style="hair">
        <color theme="0" tint="-0.34998626667073579"/>
      </left>
      <right/>
      <top style="thin">
        <color indexed="64"/>
      </top>
      <bottom style="hair">
        <color theme="0" tint="-0.34998626667073579"/>
      </bottom>
      <diagonal/>
    </border>
    <border>
      <left/>
      <right/>
      <top style="thin">
        <color indexed="64"/>
      </top>
      <bottom style="hair">
        <color theme="0" tint="-0.34998626667073579"/>
      </bottom>
      <diagonal/>
    </border>
    <border>
      <left/>
      <right style="thin">
        <color theme="0" tint="-0.34998626667073579"/>
      </right>
      <top style="thin">
        <color indexed="64"/>
      </top>
      <bottom style="hair">
        <color theme="0" tint="-0.34998626667073579"/>
      </bottom>
      <diagonal/>
    </border>
    <border>
      <left style="hair">
        <color theme="0" tint="-0.34998626667073579"/>
      </left>
      <right/>
      <top style="hair">
        <color theme="0" tint="-0.34998626667073579"/>
      </top>
      <bottom style="thin">
        <color theme="0" tint="-0.34998626667073579"/>
      </bottom>
      <diagonal/>
    </border>
    <border>
      <left/>
      <right/>
      <top style="hair">
        <color theme="0" tint="-0.34998626667073579"/>
      </top>
      <bottom style="thin">
        <color theme="0" tint="-0.34998626667073579"/>
      </bottom>
      <diagonal/>
    </border>
    <border>
      <left/>
      <right style="thin">
        <color theme="0" tint="-0.34998626667073579"/>
      </right>
      <top style="hair">
        <color theme="0" tint="-0.34998626667073579"/>
      </top>
      <bottom style="thin">
        <color theme="0" tint="-0.34998626667073579"/>
      </bottom>
      <diagonal/>
    </border>
    <border>
      <left style="thin">
        <color theme="0" tint="-0.34998626667073579"/>
      </left>
      <right/>
      <top style="hair">
        <color theme="0" tint="-0.34998626667073579"/>
      </top>
      <bottom style="thin">
        <color theme="0" tint="-0.34998626667073579"/>
      </bottom>
      <diagonal/>
    </border>
    <border>
      <left style="thin">
        <color theme="0" tint="-0.34998626667073579"/>
      </left>
      <right style="thin">
        <color theme="0" tint="-0.34998626667073579"/>
      </right>
      <top style="hair">
        <color theme="0" tint="-0.34998626667073579"/>
      </top>
      <bottom style="thin">
        <color theme="0" tint="-0.34998626667073579"/>
      </bottom>
      <diagonal/>
    </border>
    <border>
      <left style="hair">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style="thin">
        <color theme="0" tint="-0.34998626667073579"/>
      </top>
      <bottom/>
      <diagonal/>
    </border>
    <border>
      <left/>
      <right style="thin">
        <color indexed="64"/>
      </right>
      <top style="thin">
        <color theme="0" tint="-0.34998626667073579"/>
      </top>
      <bottom/>
      <diagonal/>
    </border>
    <border>
      <left style="thin">
        <color indexed="64"/>
      </left>
      <right style="thin">
        <color indexed="64"/>
      </right>
      <top style="thin">
        <color theme="0" tint="-0.34998626667073579"/>
      </top>
      <bottom/>
      <diagonal/>
    </border>
    <border>
      <left style="hair">
        <color theme="0" tint="-0.34998626667073579"/>
      </left>
      <right/>
      <top style="thin">
        <color theme="0" tint="-0.34998626667073579"/>
      </top>
      <bottom style="hair">
        <color theme="0" tint="-0.34998626667073579"/>
      </bottom>
      <diagonal/>
    </border>
    <border>
      <left/>
      <right/>
      <top style="thin">
        <color theme="0" tint="-0.34998626667073579"/>
      </top>
      <bottom style="hair">
        <color theme="0" tint="-0.34998626667073579"/>
      </bottom>
      <diagonal/>
    </border>
    <border>
      <left/>
      <right style="thin">
        <color theme="0" tint="-0.34998626667073579"/>
      </right>
      <top style="thin">
        <color theme="0" tint="-0.34998626667073579"/>
      </top>
      <bottom style="hair">
        <color theme="0" tint="-0.34998626667073579"/>
      </bottom>
      <diagonal/>
    </border>
    <border>
      <left style="thin">
        <color theme="0" tint="-0.34998626667073579"/>
      </left>
      <right style="thin">
        <color theme="0" tint="-0.34998626667073579"/>
      </right>
      <top style="thin">
        <color theme="0" tint="-0.34998626667073579"/>
      </top>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n">
        <color theme="0" tint="-0.34998626667073579"/>
      </right>
      <top style="hair">
        <color theme="0" tint="-0.34998626667073579"/>
      </top>
      <bottom style="hair">
        <color theme="0" tint="-0.34998626667073579"/>
      </bottom>
      <diagonal/>
    </border>
    <border>
      <left style="thin">
        <color theme="0" tint="-0.34998626667073579"/>
      </left>
      <right style="thin">
        <color theme="0" tint="-0.34998626667073579"/>
      </right>
      <top style="hair">
        <color theme="0" tint="-0.34998626667073579"/>
      </top>
      <bottom style="hair">
        <color theme="0" tint="-0.34998626667073579"/>
      </bottom>
      <diagonal/>
    </border>
    <border>
      <left style="thin">
        <color theme="0" tint="-0.34998626667073579"/>
      </left>
      <right style="thin">
        <color theme="0" tint="-0.34998626667073579"/>
      </right>
      <top/>
      <bottom/>
      <diagonal/>
    </border>
    <border>
      <left style="thin">
        <color indexed="64"/>
      </left>
      <right/>
      <top style="double">
        <color theme="0" tint="-0.34998626667073579"/>
      </top>
      <bottom style="thin">
        <color indexed="64"/>
      </bottom>
      <diagonal/>
    </border>
    <border>
      <left/>
      <right/>
      <top style="double">
        <color theme="0" tint="-0.34998626667073579"/>
      </top>
      <bottom style="thin">
        <color indexed="64"/>
      </bottom>
      <diagonal/>
    </border>
    <border>
      <left/>
      <right style="thin">
        <color theme="0" tint="-0.34998626667073579"/>
      </right>
      <top style="double">
        <color theme="0" tint="-0.34998626667073579"/>
      </top>
      <bottom style="thin">
        <color indexed="64"/>
      </bottom>
      <diagonal/>
    </border>
    <border>
      <left style="thin">
        <color theme="0" tint="-0.34998626667073579"/>
      </left>
      <right style="thin">
        <color theme="0" tint="-0.34998626667073579"/>
      </right>
      <top style="double">
        <color theme="0" tint="-0.34998626667073579"/>
      </top>
      <bottom style="thin">
        <color indexed="64"/>
      </bottom>
      <diagonal/>
    </border>
    <border diagonalUp="1">
      <left style="thin">
        <color theme="0" tint="-0.34998626667073579"/>
      </left>
      <right/>
      <top style="double">
        <color theme="0" tint="-0.34998626667073579"/>
      </top>
      <bottom style="thin">
        <color indexed="64"/>
      </bottom>
      <diagonal style="thin">
        <color theme="0" tint="-0.34998626667073579"/>
      </diagonal>
    </border>
    <border diagonalUp="1">
      <left/>
      <right style="thin">
        <color indexed="64"/>
      </right>
      <top style="double">
        <color theme="0" tint="-0.34998626667073579"/>
      </top>
      <bottom style="thin">
        <color indexed="64"/>
      </bottom>
      <diagonal style="thin">
        <color theme="0" tint="-0.34998626667073579"/>
      </diagonal>
    </border>
    <border>
      <left style="thin">
        <color indexed="64"/>
      </left>
      <right style="thin">
        <color theme="0" tint="-0.34998626667073579"/>
      </right>
      <top style="thin">
        <color theme="1" tint="0.499984740745262"/>
      </top>
      <bottom style="thin">
        <color indexed="64"/>
      </bottom>
      <diagonal/>
    </border>
    <border>
      <left style="thin">
        <color indexed="64"/>
      </left>
      <right style="thin">
        <color theme="0" tint="-0.34998626667073579"/>
      </right>
      <top style="thin">
        <color indexed="64"/>
      </top>
      <bottom/>
      <diagonal/>
    </border>
    <border>
      <left style="thin">
        <color indexed="64"/>
      </left>
      <right style="thin">
        <color indexed="64"/>
      </right>
      <top style="thin">
        <color theme="1" tint="0.499984740745262"/>
      </top>
      <bottom style="thin">
        <color indexed="64"/>
      </bottom>
      <diagonal/>
    </border>
    <border>
      <left/>
      <right style="thin">
        <color theme="0" tint="-0.34998626667073579"/>
      </right>
      <top style="thin">
        <color theme="1" tint="0.499984740745262"/>
      </top>
      <bottom style="thin">
        <color theme="0" tint="-0.34998626667073579"/>
      </bottom>
      <diagonal/>
    </border>
    <border>
      <left style="thin">
        <color theme="0" tint="-0.34998626667073579"/>
      </left>
      <right style="thin">
        <color theme="0" tint="-0.34998626667073579"/>
      </right>
      <top style="thin">
        <color theme="1" tint="0.499984740745262"/>
      </top>
      <bottom style="thin">
        <color theme="0" tint="-0.34998626667073579"/>
      </bottom>
      <diagonal/>
    </border>
    <border>
      <left style="thin">
        <color theme="0" tint="-0.34998626667073579"/>
      </left>
      <right style="double">
        <color theme="0" tint="-0.34998626667073579"/>
      </right>
      <top style="thin">
        <color theme="1" tint="0.499984740745262"/>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n">
        <color indexed="64"/>
      </left>
      <right/>
      <top/>
      <bottom style="thin">
        <color indexed="64"/>
      </bottom>
      <diagonal/>
    </border>
    <border>
      <left style="double">
        <color theme="0" tint="-0.34998626667073579"/>
      </left>
      <right style="thin">
        <color indexed="64"/>
      </right>
      <top style="thin">
        <color theme="0" tint="-0.34998626667073579"/>
      </top>
      <bottom/>
      <diagonal/>
    </border>
    <border>
      <left style="thin">
        <color theme="0" tint="-0.34998626667073579"/>
      </left>
      <right/>
      <top style="thin">
        <color theme="1" tint="0.499984740745262"/>
      </top>
      <bottom style="thin">
        <color theme="0" tint="-0.34998626667073579"/>
      </bottom>
      <diagonal/>
    </border>
    <border>
      <left/>
      <right/>
      <top style="thin">
        <color theme="1" tint="0.499984740745262"/>
      </top>
      <bottom style="thin">
        <color theme="0" tint="-0.34998626667073579"/>
      </bottom>
      <diagonal/>
    </border>
    <border>
      <left style="thin">
        <color indexed="64"/>
      </left>
      <right style="thin">
        <color theme="0" tint="-0.34998626667073579"/>
      </right>
      <top style="thin">
        <color theme="2" tint="-0.749961851863155"/>
      </top>
      <bottom style="thin">
        <color indexed="64"/>
      </bottom>
      <diagonal/>
    </border>
    <border>
      <left style="thin">
        <color indexed="64"/>
      </left>
      <right style="thin">
        <color indexed="64"/>
      </right>
      <top style="thin">
        <color theme="2" tint="-0.749961851863155"/>
      </top>
      <bottom style="thin">
        <color indexed="64"/>
      </bottom>
      <diagonal/>
    </border>
    <border>
      <left style="thin">
        <color theme="0" tint="-0.34998626667073579"/>
      </left>
      <right style="thin">
        <color theme="0" tint="-0.34998626667073579"/>
      </right>
      <top style="thin">
        <color theme="2" tint="-0.749961851863155"/>
      </top>
      <bottom style="thin">
        <color theme="0" tint="-0.34998626667073579"/>
      </bottom>
      <diagonal/>
    </border>
    <border>
      <left style="thin">
        <color theme="0" tint="-0.34998626667073579"/>
      </left>
      <right/>
      <top style="thin">
        <color theme="2" tint="-0.749961851863155"/>
      </top>
      <bottom style="thin">
        <color theme="0" tint="-0.34998626667073579"/>
      </bottom>
      <diagonal/>
    </border>
    <border>
      <left style="double">
        <color theme="0" tint="-0.34998626667073579"/>
      </left>
      <right style="thin">
        <color indexed="64"/>
      </right>
      <top style="thin">
        <color theme="2" tint="-0.749961851863155"/>
      </top>
      <bottom style="thin">
        <color theme="0" tint="-0.34998626667073579"/>
      </bottom>
      <diagonal/>
    </border>
    <border>
      <left style="thin">
        <color indexed="64"/>
      </left>
      <right/>
      <top style="thin">
        <color theme="1" tint="0.499984740745262"/>
      </top>
      <bottom style="thin">
        <color theme="0" tint="-0.34998626667073579"/>
      </bottom>
      <diagonal/>
    </border>
    <border>
      <left/>
      <right style="thin">
        <color indexed="64"/>
      </right>
      <top style="thin">
        <color theme="1" tint="0.499984740745262"/>
      </top>
      <bottom style="thin">
        <color theme="0" tint="-0.34998626667073579"/>
      </bottom>
      <diagonal/>
    </border>
    <border diagonalUp="1">
      <left style="thin">
        <color theme="0" tint="-0.34998626667073579"/>
      </left>
      <right/>
      <top/>
      <bottom/>
      <diagonal style="thin">
        <color theme="0" tint="-0.34998626667073579"/>
      </diagonal>
    </border>
    <border diagonalUp="1">
      <left/>
      <right style="thin">
        <color indexed="64"/>
      </right>
      <top/>
      <bottom/>
      <diagonal style="thin">
        <color theme="0" tint="-0.34998626667073579"/>
      </diagonal>
    </border>
    <border>
      <left/>
      <right/>
      <top/>
      <bottom style="thin">
        <color theme="0" tint="-0.34998626667073579"/>
      </bottom>
      <diagonal/>
    </border>
    <border>
      <left/>
      <right style="thin">
        <color theme="0" tint="-0.34998626667073579"/>
      </right>
      <top/>
      <bottom/>
      <diagonal/>
    </border>
    <border>
      <left/>
      <right style="thin">
        <color theme="0" tint="-0.34998626667073579"/>
      </right>
      <top/>
      <bottom style="thin">
        <color indexed="64"/>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indexed="64"/>
      </right>
      <top style="thin">
        <color indexed="64"/>
      </top>
      <bottom/>
      <diagonal/>
    </border>
    <border>
      <left style="thin">
        <color theme="0" tint="-0.34998626667073579"/>
      </left>
      <right style="thin">
        <color indexed="64"/>
      </right>
      <top style="thin">
        <color theme="0" tint="-0.34998626667073579"/>
      </top>
      <bottom/>
      <diagonal/>
    </border>
    <border diagonalUp="1">
      <left style="thin">
        <color theme="0" tint="-0.34998626667073579"/>
      </left>
      <right/>
      <top style="thin">
        <color indexed="64"/>
      </top>
      <bottom/>
      <diagonal style="thin">
        <color theme="0" tint="-0.34998626667073579"/>
      </diagonal>
    </border>
    <border diagonalUp="1">
      <left/>
      <right style="thin">
        <color indexed="64"/>
      </right>
      <top style="thin">
        <color indexed="64"/>
      </top>
      <bottom/>
      <diagonal style="thin">
        <color theme="0" tint="-0.34998626667073579"/>
      </diagonal>
    </border>
    <border>
      <left style="thin">
        <color theme="0" tint="-0.34998626667073579"/>
      </left>
      <right/>
      <top style="double">
        <color theme="0" tint="-0.34998626667073579"/>
      </top>
      <bottom style="thin">
        <color indexed="64"/>
      </bottom>
      <diagonal/>
    </border>
    <border>
      <left style="thin">
        <color theme="0" tint="-0.34998626667073579"/>
      </left>
      <right style="thin">
        <color indexed="64"/>
      </right>
      <top style="double">
        <color theme="0" tint="-0.34998626667073579"/>
      </top>
      <bottom style="thin">
        <color indexed="64"/>
      </bottom>
      <diagonal/>
    </border>
    <border>
      <left style="thin">
        <color theme="0" tint="-0.34998626667073579"/>
      </left>
      <right/>
      <top style="double">
        <color theme="0" tint="-0.34998626667073579"/>
      </top>
      <bottom/>
      <diagonal/>
    </border>
    <border>
      <left/>
      <right style="thin">
        <color theme="0" tint="-0.34998626667073579"/>
      </right>
      <top style="double">
        <color theme="0" tint="-0.34998626667073579"/>
      </top>
      <bottom/>
      <diagonal/>
    </border>
    <border>
      <left style="thin">
        <color theme="0" tint="-0.34998626667073579"/>
      </left>
      <right style="thin">
        <color theme="0" tint="-0.34998626667073579"/>
      </right>
      <top style="double">
        <color theme="0" tint="-0.34998626667073579"/>
      </top>
      <bottom/>
      <diagonal/>
    </border>
    <border>
      <left style="thin">
        <color theme="0" tint="-0.34998626667073579"/>
      </left>
      <right style="thin">
        <color indexed="64"/>
      </right>
      <top style="double">
        <color theme="0" tint="-0.34998626667073579"/>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theme="0" tint="-0.34998626667073579"/>
      </right>
      <top style="double">
        <color indexed="64"/>
      </top>
      <bottom style="thin">
        <color indexed="64"/>
      </bottom>
      <diagonal/>
    </border>
    <border>
      <left style="thin">
        <color theme="0" tint="-0.34998626667073579"/>
      </left>
      <right/>
      <top style="double">
        <color indexed="64"/>
      </top>
      <bottom style="thin">
        <color indexed="64"/>
      </bottom>
      <diagonal/>
    </border>
    <border>
      <left style="thin">
        <color theme="0" tint="-0.34998626667073579"/>
      </left>
      <right style="thin">
        <color theme="0" tint="-0.34998626667073579"/>
      </right>
      <top style="double">
        <color indexed="64"/>
      </top>
      <bottom style="thin">
        <color indexed="64"/>
      </bottom>
      <diagonal/>
    </border>
    <border>
      <left style="thin">
        <color theme="0" tint="-0.34998626667073579"/>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theme="0" tint="-0.34998626667073579"/>
      </right>
      <top/>
      <bottom style="double">
        <color indexed="64"/>
      </bottom>
      <diagonal/>
    </border>
    <border>
      <left style="thin">
        <color theme="0" tint="-0.34998626667073579"/>
      </left>
      <right/>
      <top style="thin">
        <color theme="0" tint="-0.34998626667073579"/>
      </top>
      <bottom style="double">
        <color theme="0" tint="-0.34998626667073579"/>
      </bottom>
      <diagonal/>
    </border>
    <border>
      <left/>
      <right/>
      <top style="thin">
        <color theme="0" tint="-0.34998626667073579"/>
      </top>
      <bottom style="double">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n">
        <color theme="0" tint="-0.249977111117893"/>
      </left>
      <right/>
      <top style="thin">
        <color indexed="64"/>
      </top>
      <bottom style="thin">
        <color indexed="64"/>
      </bottom>
      <diagonal/>
    </border>
    <border>
      <left style="thin">
        <color theme="0" tint="-0.34998626667073579"/>
      </left>
      <right/>
      <top style="thin">
        <color theme="0" tint="-0.34998626667073579"/>
      </top>
      <bottom style="thin">
        <color theme="0" tint="-0.249977111117893"/>
      </bottom>
      <diagonal/>
    </border>
    <border>
      <left/>
      <right style="thin">
        <color theme="0" tint="-0.34998626667073579"/>
      </right>
      <top style="thin">
        <color theme="0" tint="-0.34998626667073579"/>
      </top>
      <bottom style="thin">
        <color theme="0" tint="-0.249977111117893"/>
      </bottom>
      <diagonal/>
    </border>
    <border>
      <left style="thin">
        <color theme="0" tint="-0.34998626667073579"/>
      </left>
      <right/>
      <top style="double">
        <color theme="0" tint="-0.249977111117893"/>
      </top>
      <bottom style="thin">
        <color indexed="64"/>
      </bottom>
      <diagonal/>
    </border>
    <border>
      <left/>
      <right style="thin">
        <color theme="0" tint="-0.34998626667073579"/>
      </right>
      <top style="double">
        <color theme="0" tint="-0.249977111117893"/>
      </top>
      <bottom style="thin">
        <color indexed="64"/>
      </bottom>
      <diagonal/>
    </border>
    <border>
      <left style="thin">
        <color theme="0" tint="-0.249977111117893"/>
      </left>
      <right/>
      <top style="double">
        <color theme="0" tint="-0.249977111117893"/>
      </top>
      <bottom style="thin">
        <color indexed="64"/>
      </bottom>
      <diagonal/>
    </border>
    <border>
      <left style="thin">
        <color theme="0" tint="-0.34998626667073579"/>
      </left>
      <right/>
      <top style="double">
        <color theme="0" tint="-0.34998626667073579"/>
      </top>
      <bottom style="double">
        <color indexed="64"/>
      </bottom>
      <diagonal/>
    </border>
    <border>
      <left/>
      <right/>
      <top style="double">
        <color theme="0" tint="-0.34998626667073579"/>
      </top>
      <bottom style="double">
        <color indexed="64"/>
      </bottom>
      <diagonal/>
    </border>
    <border>
      <left style="thin">
        <color theme="0" tint="-0.249977111117893"/>
      </left>
      <right/>
      <top style="double">
        <color theme="0" tint="-0.249977111117893"/>
      </top>
      <bottom style="double">
        <color indexed="64"/>
      </bottom>
      <diagonal/>
    </border>
    <border>
      <left/>
      <right style="thin">
        <color theme="0" tint="-0.34998626667073579"/>
      </right>
      <top style="double">
        <color theme="0" tint="-0.249977111117893"/>
      </top>
      <bottom style="double">
        <color indexed="64"/>
      </bottom>
      <diagonal/>
    </border>
    <border>
      <left/>
      <right/>
      <top/>
      <bottom style="double">
        <color theme="0" tint="-0.34998626667073579"/>
      </bottom>
      <diagonal/>
    </border>
    <border>
      <left/>
      <right style="thin">
        <color theme="0" tint="-0.34998626667073579"/>
      </right>
      <top/>
      <bottom style="double">
        <color theme="0" tint="-0.34998626667073579"/>
      </bottom>
      <diagonal/>
    </border>
    <border>
      <left style="thin">
        <color theme="0" tint="-0.34998626667073579"/>
      </left>
      <right/>
      <top/>
      <bottom style="double">
        <color theme="0" tint="-0.34998626667073579"/>
      </bottom>
      <diagonal/>
    </border>
    <border>
      <left style="thin">
        <color indexed="64"/>
      </left>
      <right/>
      <top style="thin">
        <color theme="0" tint="-0.34998626667073579"/>
      </top>
      <bottom style="double">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indexed="64"/>
      </right>
      <top style="thin">
        <color theme="0" tint="-0.34998626667073579"/>
      </top>
      <bottom style="double">
        <color theme="0" tint="-0.34998626667073579"/>
      </bottom>
      <diagonal/>
    </border>
    <border>
      <left/>
      <right style="thin">
        <color theme="0" tint="-0.249977111117893"/>
      </right>
      <top style="double">
        <color theme="0" tint="-0.34998626667073579"/>
      </top>
      <bottom style="thin">
        <color indexed="64"/>
      </bottom>
      <diagonal/>
    </border>
    <border>
      <left/>
      <right style="thin">
        <color theme="0" tint="-0.249977111117893"/>
      </right>
      <top style="double">
        <color theme="0" tint="-0.34998626667073579"/>
      </top>
      <bottom style="double">
        <color indexed="64"/>
      </bottom>
      <diagonal/>
    </border>
    <border>
      <left/>
      <right style="thin">
        <color theme="0" tint="-0.34998626667073579"/>
      </right>
      <top/>
      <bottom style="thin">
        <color theme="0" tint="-0.34998626667073579"/>
      </bottom>
      <diagonal/>
    </border>
    <border>
      <left style="thin">
        <color indexed="64"/>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theme="1"/>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style="thin">
        <color theme="0" tint="-0.249977111117893"/>
      </top>
      <bottom style="double">
        <color theme="0" tint="-0.34998626667073579"/>
      </bottom>
      <diagonal/>
    </border>
    <border>
      <left/>
      <right style="thin">
        <color theme="0" tint="-0.249977111117893"/>
      </right>
      <top/>
      <bottom style="thin">
        <color indexed="64"/>
      </bottom>
      <diagonal/>
    </border>
    <border>
      <left style="thin">
        <color theme="0" tint="-0.249977111117893"/>
      </left>
      <right style="thin">
        <color theme="0" tint="-0.249977111117893"/>
      </right>
      <top style="thin">
        <color theme="0" tint="-0.249977111117893"/>
      </top>
      <bottom style="double">
        <color theme="0" tint="-0.34998626667073579"/>
      </bottom>
      <diagonal/>
    </border>
    <border>
      <left/>
      <right style="thin">
        <color theme="0" tint="-0.249977111117893"/>
      </right>
      <top style="thin">
        <color theme="0" tint="-0.249977111117893"/>
      </top>
      <bottom style="double">
        <color theme="0" tint="-0.34998626667073579"/>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double">
        <color theme="0" tint="-0.34998626667073579"/>
      </bottom>
      <diagonal/>
    </border>
    <border>
      <left/>
      <right style="thin">
        <color indexed="64"/>
      </right>
      <top style="double">
        <color theme="0" tint="-0.34998626667073579"/>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double">
        <color theme="0" tint="-0.499984740745262"/>
      </top>
      <bottom style="thin">
        <color theme="0" tint="-0.249977111117893"/>
      </bottom>
      <diagonal/>
    </border>
    <border>
      <left/>
      <right/>
      <top style="double">
        <color theme="0" tint="-0.499984740745262"/>
      </top>
      <bottom style="thin">
        <color theme="0" tint="-0.249977111117893"/>
      </bottom>
      <diagonal/>
    </border>
    <border>
      <left/>
      <right style="thin">
        <color theme="0" tint="-0.34998626667073579"/>
      </right>
      <top style="double">
        <color theme="0" tint="-0.499984740745262"/>
      </top>
      <bottom style="thin">
        <color theme="0" tint="-0.249977111117893"/>
      </bottom>
      <diagonal/>
    </border>
    <border>
      <left style="thin">
        <color theme="0" tint="-0.34998626667073579"/>
      </left>
      <right style="thin">
        <color theme="0" tint="-0.34998626667073579"/>
      </right>
      <top style="double">
        <color theme="0" tint="-0.499984740745262"/>
      </top>
      <bottom style="thin">
        <color theme="0" tint="-0.249977111117893"/>
      </bottom>
      <diagonal/>
    </border>
    <border>
      <left style="thin">
        <color theme="0" tint="-0.34998626667073579"/>
      </left>
      <right/>
      <top style="double">
        <color theme="0" tint="-0.499984740745262"/>
      </top>
      <bottom style="thin">
        <color theme="0" tint="-0.249977111117893"/>
      </bottom>
      <diagonal/>
    </border>
    <border>
      <left/>
      <right/>
      <top style="thin">
        <color theme="0" tint="-0.249977111117893"/>
      </top>
      <bottom style="thin">
        <color indexed="64"/>
      </bottom>
      <diagonal/>
    </border>
    <border>
      <left/>
      <right style="thin">
        <color indexed="64"/>
      </right>
      <top style="thin">
        <color theme="0" tint="-0.249977111117893"/>
      </top>
      <bottom style="thin">
        <color indexed="64"/>
      </bottom>
      <diagonal/>
    </border>
    <border>
      <left style="thin">
        <color indexed="64"/>
      </left>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s>
  <cellStyleXfs count="3">
    <xf numFmtId="0" fontId="0" fillId="0" borderId="0">
      <alignment vertical="center"/>
    </xf>
    <xf numFmtId="9" fontId="13" fillId="0" borderId="0" applyFont="0" applyFill="0" applyBorder="0" applyAlignment="0" applyProtection="0">
      <alignment vertical="center"/>
    </xf>
    <xf numFmtId="38" fontId="13" fillId="0" borderId="0" applyFont="0" applyFill="0" applyBorder="0" applyAlignment="0" applyProtection="0">
      <alignment vertical="center"/>
    </xf>
  </cellStyleXfs>
  <cellXfs count="553">
    <xf numFmtId="0" fontId="0" fillId="0" borderId="0" xfId="0">
      <alignment vertical="center"/>
    </xf>
    <xf numFmtId="0" fontId="2" fillId="0" borderId="0" xfId="0" applyFont="1">
      <alignment vertical="center"/>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2" fillId="4" borderId="1" xfId="0" applyFont="1" applyFill="1" applyBorder="1" applyAlignment="1">
      <alignment horizontal="left" vertical="center" indent="1"/>
    </xf>
    <xf numFmtId="0" fontId="5" fillId="0" borderId="21" xfId="0" applyFont="1" applyBorder="1" applyAlignment="1">
      <alignment horizontal="center" vertical="center"/>
    </xf>
    <xf numFmtId="0" fontId="3" fillId="0" borderId="0" xfId="0" applyFont="1" applyAlignment="1">
      <alignment horizontal="left" vertical="center"/>
    </xf>
    <xf numFmtId="0" fontId="8" fillId="4" borderId="1" xfId="0" applyFont="1" applyFill="1" applyBorder="1" applyAlignment="1">
      <alignment horizontal="left" vertical="center" indent="1"/>
    </xf>
    <xf numFmtId="0" fontId="5" fillId="2" borderId="48" xfId="0" applyFont="1" applyFill="1" applyBorder="1" applyAlignment="1">
      <alignment horizontal="center" vertical="center"/>
    </xf>
    <xf numFmtId="0" fontId="5" fillId="0" borderId="34" xfId="0" applyFont="1" applyBorder="1" applyAlignment="1">
      <alignment horizontal="center" vertical="center"/>
    </xf>
    <xf numFmtId="0" fontId="5" fillId="0" borderId="68" xfId="0" applyFont="1" applyBorder="1" applyAlignment="1">
      <alignment horizontal="center" vertical="center"/>
    </xf>
    <xf numFmtId="0" fontId="5" fillId="0" borderId="7" xfId="0" applyFont="1" applyBorder="1" applyAlignment="1">
      <alignment horizontal="center" vertical="center"/>
    </xf>
    <xf numFmtId="0" fontId="5" fillId="0" borderId="70" xfId="0" applyFont="1" applyBorder="1" applyAlignment="1">
      <alignment horizontal="center" vertical="center"/>
    </xf>
    <xf numFmtId="0" fontId="5" fillId="0" borderId="77" xfId="0" applyFont="1" applyBorder="1" applyAlignment="1">
      <alignment horizontal="center"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5" fillId="0" borderId="86" xfId="0" applyFont="1" applyBorder="1" applyAlignment="1">
      <alignment horizontal="center" vertical="center"/>
    </xf>
    <xf numFmtId="0" fontId="11" fillId="0" borderId="0" xfId="0" applyFont="1" applyAlignment="1">
      <alignment horizontal="left" vertical="center"/>
    </xf>
    <xf numFmtId="0" fontId="5" fillId="5" borderId="2" xfId="0" applyFont="1" applyFill="1" applyBorder="1" applyAlignment="1">
      <alignment vertical="center" wrapText="1"/>
    </xf>
    <xf numFmtId="0" fontId="5" fillId="5" borderId="21" xfId="0" applyFont="1" applyFill="1" applyBorder="1" applyAlignment="1">
      <alignment vertical="center" wrapText="1"/>
    </xf>
    <xf numFmtId="0" fontId="5" fillId="2" borderId="90" xfId="0" applyFont="1" applyFill="1" applyBorder="1" applyAlignment="1">
      <alignment vertical="center" wrapText="1"/>
    </xf>
    <xf numFmtId="0" fontId="5" fillId="2" borderId="9" xfId="0" applyFont="1" applyFill="1" applyBorder="1" applyAlignment="1">
      <alignment vertical="center" wrapText="1"/>
    </xf>
    <xf numFmtId="0" fontId="2" fillId="6" borderId="49" xfId="0" applyFont="1" applyFill="1" applyBorder="1" applyAlignment="1">
      <alignment horizontal="center" vertical="center"/>
    </xf>
    <xf numFmtId="0" fontId="2" fillId="6" borderId="51" xfId="0" applyFont="1" applyFill="1" applyBorder="1" applyAlignment="1">
      <alignment horizontal="center" vertical="center"/>
    </xf>
    <xf numFmtId="0" fontId="2" fillId="6" borderId="50" xfId="0" applyFont="1" applyFill="1" applyBorder="1" applyAlignment="1">
      <alignment horizontal="center" vertical="center"/>
    </xf>
    <xf numFmtId="0" fontId="2" fillId="6" borderId="97" xfId="0" applyFont="1" applyFill="1" applyBorder="1" applyAlignment="1">
      <alignment horizontal="center" vertical="center"/>
    </xf>
    <xf numFmtId="0" fontId="2" fillId="6" borderId="104" xfId="0" applyFont="1" applyFill="1" applyBorder="1" applyAlignment="1">
      <alignment horizontal="center" vertical="center"/>
    </xf>
    <xf numFmtId="0" fontId="5" fillId="5" borderId="24"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3" fillId="5" borderId="30" xfId="0" applyFont="1" applyFill="1" applyBorder="1" applyAlignment="1">
      <alignment horizontal="left" vertical="center" wrapText="1"/>
    </xf>
    <xf numFmtId="38" fontId="2" fillId="0" borderId="0" xfId="0" applyNumberFormat="1" applyFont="1">
      <alignment vertical="center"/>
    </xf>
    <xf numFmtId="0" fontId="14" fillId="0" borderId="112" xfId="0" applyFont="1" applyBorder="1" applyAlignment="1">
      <alignment horizontal="center" vertical="center"/>
    </xf>
    <xf numFmtId="0" fontId="14" fillId="0" borderId="7" xfId="0" applyFont="1" applyBorder="1" applyAlignment="1">
      <alignment horizontal="center" vertical="center"/>
    </xf>
    <xf numFmtId="0" fontId="14" fillId="0" borderId="86" xfId="0" applyFont="1" applyBorder="1" applyAlignment="1">
      <alignment horizontal="center" vertical="center"/>
    </xf>
    <xf numFmtId="0" fontId="14" fillId="0" borderId="5" xfId="0" applyFont="1" applyBorder="1" applyAlignment="1">
      <alignment horizontal="center" vertical="center"/>
    </xf>
    <xf numFmtId="0" fontId="14" fillId="0" borderId="121" xfId="0" applyFont="1" applyBorder="1" applyAlignment="1">
      <alignment horizontal="center" vertical="center"/>
    </xf>
    <xf numFmtId="0" fontId="14" fillId="0" borderId="124" xfId="0" applyFont="1" applyBorder="1" applyAlignment="1">
      <alignment horizontal="center" vertical="center"/>
    </xf>
    <xf numFmtId="0" fontId="3" fillId="2" borderId="48" xfId="0" applyFont="1" applyFill="1" applyBorder="1" applyAlignment="1">
      <alignment horizontal="center" vertical="center"/>
    </xf>
    <xf numFmtId="0" fontId="3" fillId="2" borderId="78" xfId="0" applyFont="1" applyFill="1" applyBorder="1" applyAlignment="1">
      <alignment horizontal="left" vertical="center"/>
    </xf>
    <xf numFmtId="0" fontId="3" fillId="2" borderId="79" xfId="0" applyFont="1" applyFill="1" applyBorder="1" applyAlignment="1">
      <alignment horizontal="left" vertical="center"/>
    </xf>
    <xf numFmtId="0" fontId="3" fillId="2" borderId="80" xfId="0" applyFont="1" applyFill="1" applyBorder="1" applyAlignment="1">
      <alignment horizontal="left" vertical="center"/>
    </xf>
    <xf numFmtId="0" fontId="4" fillId="0" borderId="0" xfId="0" applyFont="1" applyAlignment="1">
      <alignment horizontal="left" vertical="center"/>
    </xf>
    <xf numFmtId="0" fontId="3" fillId="0" borderId="0" xfId="0" applyFont="1">
      <alignment vertical="center"/>
    </xf>
    <xf numFmtId="38" fontId="3" fillId="0" borderId="0" xfId="0" applyNumberFormat="1" applyFont="1">
      <alignment vertical="center"/>
    </xf>
    <xf numFmtId="0" fontId="17" fillId="0" borderId="0" xfId="0" applyFont="1">
      <alignment vertical="center"/>
    </xf>
    <xf numFmtId="0" fontId="17" fillId="0" borderId="0" xfId="0" applyFont="1" applyAlignment="1">
      <alignment horizontal="right" vertical="center"/>
    </xf>
    <xf numFmtId="0" fontId="5" fillId="0" borderId="148" xfId="0" applyFont="1" applyBorder="1" applyAlignment="1">
      <alignment horizontal="center" vertical="center"/>
    </xf>
    <xf numFmtId="38" fontId="8" fillId="0" borderId="0" xfId="0" applyNumberFormat="1" applyFont="1">
      <alignment vertical="center"/>
    </xf>
    <xf numFmtId="0" fontId="0" fillId="0" borderId="7" xfId="0" applyBorder="1" applyAlignment="1">
      <alignment horizontal="center" vertical="center"/>
    </xf>
    <xf numFmtId="42" fontId="0" fillId="0" borderId="7" xfId="0" applyNumberFormat="1" applyBorder="1" applyAlignment="1">
      <alignment horizontal="center" vertical="center"/>
    </xf>
    <xf numFmtId="0" fontId="3" fillId="0" borderId="0" xfId="0" applyFont="1" applyAlignment="1">
      <alignment horizontal="right" vertical="center"/>
    </xf>
    <xf numFmtId="0" fontId="24" fillId="0" borderId="0" xfId="0" applyFont="1" applyAlignment="1"/>
    <xf numFmtId="0" fontId="3" fillId="5" borderId="155" xfId="0" applyFont="1" applyFill="1" applyBorder="1" applyAlignment="1">
      <alignment horizontal="center" vertical="center"/>
    </xf>
    <xf numFmtId="0" fontId="3" fillId="5" borderId="154" xfId="0" applyFont="1" applyFill="1" applyBorder="1">
      <alignment vertical="center"/>
    </xf>
    <xf numFmtId="0" fontId="3" fillId="5" borderId="156" xfId="0" applyFont="1" applyFill="1" applyBorder="1">
      <alignment vertical="center"/>
    </xf>
    <xf numFmtId="0" fontId="3" fillId="5" borderId="153" xfId="0" applyFont="1" applyFill="1" applyBorder="1">
      <alignment vertical="center"/>
    </xf>
    <xf numFmtId="0" fontId="3" fillId="5" borderId="157" xfId="0" applyFont="1" applyFill="1" applyBorder="1" applyAlignment="1">
      <alignment horizontal="center" vertical="center"/>
    </xf>
    <xf numFmtId="0" fontId="3" fillId="5" borderId="158" xfId="0" applyFont="1" applyFill="1" applyBorder="1" applyAlignment="1">
      <alignment horizontal="center" vertical="center"/>
    </xf>
    <xf numFmtId="0" fontId="3" fillId="5" borderId="160"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161" xfId="0" applyFont="1" applyFill="1" applyBorder="1" applyAlignment="1">
      <alignment horizontal="center" vertical="center"/>
    </xf>
    <xf numFmtId="0" fontId="3" fillId="7" borderId="159" xfId="0" applyFont="1" applyFill="1" applyBorder="1" applyAlignment="1">
      <alignment horizontal="center" vertical="center"/>
    </xf>
    <xf numFmtId="0" fontId="3" fillId="7" borderId="162" xfId="0" applyFont="1" applyFill="1" applyBorder="1" applyAlignment="1">
      <alignment horizontal="center" vertical="center"/>
    </xf>
    <xf numFmtId="0" fontId="3" fillId="0" borderId="0" xfId="0" applyFont="1" applyAlignment="1">
      <alignment vertical="center" shrinkToFit="1"/>
    </xf>
    <xf numFmtId="0" fontId="5" fillId="5" borderId="71"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8" fillId="5" borderId="49" xfId="0" applyFont="1" applyFill="1" applyBorder="1" applyAlignment="1">
      <alignment horizontal="center" vertical="center"/>
    </xf>
    <xf numFmtId="0" fontId="8" fillId="5" borderId="50" xfId="0" applyFont="1" applyFill="1" applyBorder="1" applyAlignment="1">
      <alignment horizontal="center" vertical="center"/>
    </xf>
    <xf numFmtId="0" fontId="8" fillId="5" borderId="54" xfId="0" applyFont="1" applyFill="1" applyBorder="1" applyAlignment="1">
      <alignment horizontal="center" vertical="center"/>
    </xf>
    <xf numFmtId="0" fontId="8" fillId="5" borderId="51" xfId="0" applyFont="1" applyFill="1" applyBorder="1" applyAlignment="1">
      <alignment horizontal="center" vertical="center"/>
    </xf>
    <xf numFmtId="178" fontId="3" fillId="0" borderId="157" xfId="0" applyNumberFormat="1" applyFont="1" applyBorder="1" applyAlignment="1">
      <alignment horizontal="center" vertical="center"/>
    </xf>
    <xf numFmtId="178" fontId="3" fillId="0" borderId="158" xfId="0" applyNumberFormat="1" applyFont="1" applyBorder="1" applyAlignment="1">
      <alignment horizontal="center" vertical="center"/>
    </xf>
    <xf numFmtId="178" fontId="3" fillId="0" borderId="155" xfId="0" applyNumberFormat="1" applyFont="1" applyBorder="1" applyAlignment="1">
      <alignment horizontal="center" vertical="center"/>
    </xf>
    <xf numFmtId="179" fontId="3" fillId="5" borderId="157" xfId="0" applyNumberFormat="1" applyFont="1" applyFill="1" applyBorder="1" applyAlignment="1">
      <alignment horizontal="center" vertical="center"/>
    </xf>
    <xf numFmtId="179" fontId="3" fillId="5" borderId="158" xfId="0" applyNumberFormat="1" applyFont="1" applyFill="1" applyBorder="1" applyAlignment="1">
      <alignment horizontal="center" vertical="center"/>
    </xf>
    <xf numFmtId="179" fontId="3" fillId="5" borderId="155" xfId="0" applyNumberFormat="1" applyFont="1" applyFill="1" applyBorder="1" applyAlignment="1">
      <alignment horizontal="center" vertical="center"/>
    </xf>
    <xf numFmtId="0" fontId="3" fillId="0" borderId="96" xfId="0" applyFont="1" applyBorder="1" applyAlignment="1">
      <alignment horizontal="center" vertical="center"/>
    </xf>
    <xf numFmtId="0" fontId="3" fillId="0" borderId="16" xfId="0" applyFont="1" applyBorder="1" applyAlignment="1">
      <alignment horizontal="center" vertical="center"/>
    </xf>
    <xf numFmtId="38" fontId="3" fillId="0" borderId="165" xfId="2" applyFont="1" applyBorder="1">
      <alignment vertical="center"/>
    </xf>
    <xf numFmtId="38" fontId="3" fillId="0" borderId="16" xfId="2" applyFont="1" applyBorder="1">
      <alignment vertical="center"/>
    </xf>
    <xf numFmtId="0" fontId="3" fillId="0" borderId="165" xfId="0" applyFont="1" applyBorder="1" applyAlignment="1">
      <alignment horizontal="center" vertical="center"/>
    </xf>
    <xf numFmtId="0" fontId="3" fillId="5" borderId="164" xfId="0" applyFont="1" applyFill="1" applyBorder="1">
      <alignment vertical="center"/>
    </xf>
    <xf numFmtId="0" fontId="3" fillId="5" borderId="166" xfId="0" applyFont="1" applyFill="1" applyBorder="1" applyAlignment="1">
      <alignment horizontal="center" vertical="center"/>
    </xf>
    <xf numFmtId="179" fontId="3" fillId="5" borderId="167" xfId="0" applyNumberFormat="1" applyFont="1" applyFill="1" applyBorder="1" applyAlignment="1">
      <alignment horizontal="center" vertical="center"/>
    </xf>
    <xf numFmtId="178" fontId="3" fillId="0" borderId="167" xfId="0" applyNumberFormat="1" applyFont="1" applyBorder="1" applyAlignment="1">
      <alignment horizontal="center" vertical="center"/>
    </xf>
    <xf numFmtId="0" fontId="3" fillId="5" borderId="167" xfId="0" applyFont="1" applyFill="1" applyBorder="1" applyAlignment="1">
      <alignment horizontal="center" vertical="center"/>
    </xf>
    <xf numFmtId="38" fontId="3" fillId="0" borderId="168" xfId="2" applyFont="1" applyBorder="1">
      <alignment vertical="center"/>
    </xf>
    <xf numFmtId="0" fontId="3" fillId="5" borderId="169" xfId="0" applyFont="1" applyFill="1" applyBorder="1" applyAlignment="1">
      <alignment horizontal="center" vertical="center"/>
    </xf>
    <xf numFmtId="0" fontId="3" fillId="5" borderId="170" xfId="0" applyFont="1" applyFill="1" applyBorder="1" applyAlignment="1">
      <alignment horizontal="center" vertical="center"/>
    </xf>
    <xf numFmtId="0" fontId="3" fillId="5" borderId="171" xfId="0" applyFont="1" applyFill="1" applyBorder="1" applyAlignment="1">
      <alignment horizontal="center" vertical="center"/>
    </xf>
    <xf numFmtId="0" fontId="3" fillId="0" borderId="172" xfId="0" applyFont="1" applyBorder="1" applyAlignment="1">
      <alignment horizontal="center" vertical="center"/>
    </xf>
    <xf numFmtId="0" fontId="2" fillId="0" borderId="47" xfId="0" applyFont="1" applyBorder="1">
      <alignment vertical="center"/>
    </xf>
    <xf numFmtId="0" fontId="3" fillId="7" borderId="173" xfId="0" applyFont="1" applyFill="1" applyBorder="1" applyAlignment="1">
      <alignment horizontal="center" vertical="center"/>
    </xf>
    <xf numFmtId="0" fontId="5" fillId="0" borderId="178" xfId="0" applyFont="1" applyBorder="1" applyAlignment="1">
      <alignment horizontal="center" vertical="center"/>
    </xf>
    <xf numFmtId="0" fontId="5" fillId="5" borderId="183" xfId="0" applyFont="1" applyFill="1" applyBorder="1">
      <alignment vertical="center"/>
    </xf>
    <xf numFmtId="0" fontId="5" fillId="5" borderId="16" xfId="0" applyFont="1" applyFill="1" applyBorder="1">
      <alignment vertical="center"/>
    </xf>
    <xf numFmtId="0" fontId="5" fillId="5" borderId="181" xfId="0" applyFont="1" applyFill="1" applyBorder="1">
      <alignment vertical="center"/>
    </xf>
    <xf numFmtId="0" fontId="3" fillId="5" borderId="180" xfId="0" applyFont="1" applyFill="1" applyBorder="1">
      <alignment vertical="center"/>
    </xf>
    <xf numFmtId="0" fontId="8" fillId="4" borderId="40" xfId="0" applyFont="1" applyFill="1" applyBorder="1" applyAlignment="1">
      <alignment horizontal="left" vertical="center" wrapText="1"/>
    </xf>
    <xf numFmtId="0" fontId="8" fillId="4" borderId="174" xfId="0" applyFont="1" applyFill="1" applyBorder="1" applyAlignment="1">
      <alignment horizontal="left" vertical="center" wrapText="1"/>
    </xf>
    <xf numFmtId="0" fontId="8" fillId="4" borderId="41" xfId="0" applyFont="1" applyFill="1" applyBorder="1" applyAlignment="1">
      <alignment horizontal="left" vertical="center" wrapText="1"/>
    </xf>
    <xf numFmtId="0" fontId="5" fillId="2" borderId="182" xfId="0" applyFont="1" applyFill="1" applyBorder="1" applyAlignment="1">
      <alignment horizontal="left" vertical="center"/>
    </xf>
    <xf numFmtId="0" fontId="5" fillId="2" borderId="180" xfId="0" applyFont="1" applyFill="1" applyBorder="1" applyAlignment="1">
      <alignment horizontal="left" vertical="center"/>
    </xf>
    <xf numFmtId="0" fontId="8" fillId="4" borderId="1" xfId="0" applyFont="1" applyFill="1" applyBorder="1" applyAlignment="1">
      <alignment horizontal="left" vertical="center" indent="1"/>
    </xf>
    <xf numFmtId="0" fontId="2" fillId="5" borderId="32" xfId="0" applyFont="1" applyFill="1" applyBorder="1" applyAlignment="1">
      <alignment horizontal="center" vertical="center"/>
    </xf>
    <xf numFmtId="0" fontId="2" fillId="5" borderId="33" xfId="0" applyFont="1" applyFill="1" applyBorder="1" applyAlignment="1">
      <alignment horizontal="center" vertical="center"/>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0" fontId="5" fillId="2" borderId="30" xfId="0" applyFont="1" applyFill="1" applyBorder="1" applyAlignment="1">
      <alignment horizontal="left" vertical="center"/>
    </xf>
    <xf numFmtId="0" fontId="10" fillId="5" borderId="5" xfId="0" applyFont="1" applyFill="1" applyBorder="1" applyAlignment="1">
      <alignment horizontal="left" vertical="center" wrapText="1"/>
    </xf>
    <xf numFmtId="38" fontId="4" fillId="0" borderId="179" xfId="2" applyFont="1" applyBorder="1" applyAlignment="1">
      <alignment horizontal="right" vertical="center"/>
    </xf>
    <xf numFmtId="38" fontId="4" fillId="0" borderId="176" xfId="2" applyFont="1" applyBorder="1" applyAlignment="1">
      <alignment horizontal="right" vertical="center"/>
    </xf>
    <xf numFmtId="38" fontId="4" fillId="0" borderId="177" xfId="2" applyFont="1" applyBorder="1" applyAlignment="1">
      <alignment horizontal="right" vertical="center"/>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21" xfId="0" applyFont="1" applyFill="1" applyBorder="1" applyAlignment="1">
      <alignment horizontal="center" vertical="center"/>
    </xf>
    <xf numFmtId="0" fontId="4" fillId="5" borderId="25" xfId="0" applyFont="1" applyFill="1" applyBorder="1" applyAlignment="1">
      <alignment horizontal="left" vertical="center"/>
    </xf>
    <xf numFmtId="0" fontId="4" fillId="5" borderId="5" xfId="0" applyFont="1" applyFill="1" applyBorder="1" applyAlignment="1">
      <alignment horizontal="left" vertical="center"/>
    </xf>
    <xf numFmtId="38" fontId="3" fillId="0" borderId="28" xfId="2" applyFont="1" applyFill="1" applyBorder="1" applyAlignment="1">
      <alignment horizontal="right" vertical="center"/>
    </xf>
    <xf numFmtId="38" fontId="3" fillId="0" borderId="29" xfId="2" applyFont="1" applyFill="1" applyBorder="1" applyAlignment="1">
      <alignment horizontal="right" vertical="center"/>
    </xf>
    <xf numFmtId="38" fontId="3" fillId="0" borderId="30" xfId="2" applyFont="1" applyFill="1" applyBorder="1" applyAlignment="1">
      <alignment horizontal="right" vertical="center"/>
    </xf>
    <xf numFmtId="0" fontId="4" fillId="5" borderId="7" xfId="0" applyFont="1" applyFill="1" applyBorder="1" applyAlignment="1">
      <alignment horizontal="left" vertical="center" shrinkToFit="1"/>
    </xf>
    <xf numFmtId="0" fontId="4" fillId="5" borderId="95" xfId="0" applyFont="1" applyFill="1" applyBorder="1" applyAlignment="1">
      <alignment horizontal="left" vertical="center" shrinkToFit="1"/>
    </xf>
    <xf numFmtId="180" fontId="4" fillId="5" borderId="2" xfId="0" applyNumberFormat="1" applyFont="1" applyFill="1" applyBorder="1" applyAlignment="1">
      <alignment horizontal="center" vertical="center"/>
    </xf>
    <xf numFmtId="180" fontId="4" fillId="5" borderId="15" xfId="0" applyNumberFormat="1" applyFont="1" applyFill="1" applyBorder="1" applyAlignment="1">
      <alignment horizontal="center" vertical="center"/>
    </xf>
    <xf numFmtId="180" fontId="4" fillId="5" borderId="22" xfId="0" applyNumberFormat="1" applyFont="1" applyFill="1" applyBorder="1" applyAlignment="1">
      <alignment horizontal="center" vertical="center"/>
    </xf>
    <xf numFmtId="180" fontId="4" fillId="5" borderId="21" xfId="0" applyNumberFormat="1" applyFont="1" applyFill="1" applyBorder="1" applyAlignment="1">
      <alignment horizontal="center" vertical="center"/>
    </xf>
    <xf numFmtId="180" fontId="4" fillId="5" borderId="3" xfId="0" applyNumberFormat="1" applyFont="1" applyFill="1" applyBorder="1" applyAlignment="1">
      <alignment horizontal="center" vertical="center"/>
    </xf>
    <xf numFmtId="0" fontId="5" fillId="3" borderId="23" xfId="0" applyFont="1" applyFill="1" applyBorder="1" applyAlignment="1">
      <alignment horizontal="left" vertical="center"/>
    </xf>
    <xf numFmtId="0" fontId="5" fillId="3" borderId="17" xfId="0" applyFont="1" applyFill="1" applyBorder="1" applyAlignment="1">
      <alignment horizontal="left" vertical="center"/>
    </xf>
    <xf numFmtId="0" fontId="5" fillId="3" borderId="26" xfId="0" applyFont="1" applyFill="1" applyBorder="1" applyAlignment="1">
      <alignment horizontal="left" vertical="center"/>
    </xf>
    <xf numFmtId="0" fontId="5" fillId="3" borderId="27" xfId="0" applyFont="1" applyFill="1" applyBorder="1" applyAlignment="1">
      <alignment horizontal="left" vertical="center"/>
    </xf>
    <xf numFmtId="0" fontId="9" fillId="2" borderId="24"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25" xfId="0" applyFont="1" applyFill="1" applyBorder="1" applyAlignment="1">
      <alignment horizontal="center" vertical="center"/>
    </xf>
    <xf numFmtId="38" fontId="4" fillId="5" borderId="18" xfId="2" applyFont="1" applyFill="1" applyBorder="1" applyAlignment="1">
      <alignment horizontal="right" vertical="center"/>
    </xf>
    <xf numFmtId="0" fontId="6" fillId="2" borderId="28" xfId="0" applyFont="1" applyFill="1" applyBorder="1" applyAlignment="1">
      <alignment horizontal="center" vertical="top" wrapText="1"/>
    </xf>
    <xf numFmtId="0" fontId="6" fillId="2" borderId="29" xfId="0" applyFont="1" applyFill="1" applyBorder="1" applyAlignment="1">
      <alignment horizontal="center" vertical="top" wrapText="1"/>
    </xf>
    <xf numFmtId="0" fontId="6" fillId="2" borderId="30" xfId="0" applyFont="1" applyFill="1" applyBorder="1" applyAlignment="1">
      <alignment horizontal="center" vertical="top" wrapText="1"/>
    </xf>
    <xf numFmtId="38" fontId="4" fillId="5" borderId="29" xfId="2" applyFont="1" applyFill="1" applyBorder="1" applyAlignment="1">
      <alignment horizontal="right" vertical="center"/>
    </xf>
    <xf numFmtId="0" fontId="9" fillId="2" borderId="27" xfId="0" applyFont="1" applyFill="1" applyBorder="1" applyAlignment="1">
      <alignment horizontal="left" vertical="center"/>
    </xf>
    <xf numFmtId="0" fontId="9" fillId="2" borderId="29" xfId="0" applyFont="1" applyFill="1" applyBorder="1" applyAlignment="1">
      <alignment horizontal="left" vertical="center"/>
    </xf>
    <xf numFmtId="0" fontId="9" fillId="2" borderId="30" xfId="0" applyFont="1" applyFill="1" applyBorder="1" applyAlignment="1">
      <alignment horizontal="left" vertical="center"/>
    </xf>
    <xf numFmtId="38" fontId="2" fillId="0" borderId="115" xfId="0" applyNumberFormat="1" applyFont="1" applyBorder="1" applyAlignment="1">
      <alignment horizontal="right" vertical="center"/>
    </xf>
    <xf numFmtId="0" fontId="0" fillId="0" borderId="116" xfId="0" applyBorder="1">
      <alignment vertical="center"/>
    </xf>
    <xf numFmtId="0" fontId="0" fillId="0" borderId="107" xfId="0" applyBorder="1">
      <alignment vertical="center"/>
    </xf>
    <xf numFmtId="0" fontId="0" fillId="0" borderId="108" xfId="0" applyBorder="1">
      <alignment vertical="center"/>
    </xf>
    <xf numFmtId="0" fontId="4" fillId="5" borderId="5" xfId="0" applyFont="1" applyFill="1" applyBorder="1" applyAlignment="1">
      <alignment horizontal="left" vertical="center" shrinkToFit="1"/>
    </xf>
    <xf numFmtId="0" fontId="4" fillId="5" borderId="24" xfId="0" applyFont="1" applyFill="1" applyBorder="1" applyAlignment="1">
      <alignment horizontal="left" vertical="center" shrinkToFit="1"/>
    </xf>
    <xf numFmtId="0" fontId="12" fillId="2" borderId="1"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40" xfId="0" applyFont="1" applyFill="1" applyBorder="1" applyAlignment="1">
      <alignment horizontal="left" vertical="center" wrapText="1"/>
    </xf>
    <xf numFmtId="0" fontId="12" fillId="2" borderId="90" xfId="0" applyFont="1" applyFill="1" applyBorder="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right" vertical="center"/>
    </xf>
    <xf numFmtId="0" fontId="4" fillId="5" borderId="1" xfId="0" applyFont="1" applyFill="1" applyBorder="1" applyAlignment="1">
      <alignment horizontal="left" vertical="center" wrapText="1"/>
    </xf>
    <xf numFmtId="0" fontId="4" fillId="5" borderId="30" xfId="0" applyFont="1" applyFill="1" applyBorder="1" applyAlignment="1">
      <alignment horizontal="left" vertical="center"/>
    </xf>
    <xf numFmtId="0" fontId="4" fillId="5" borderId="7" xfId="0" applyFont="1" applyFill="1" applyBorder="1" applyAlignment="1">
      <alignment horizontal="left" vertical="center"/>
    </xf>
    <xf numFmtId="0" fontId="10" fillId="5" borderId="7" xfId="0" applyFont="1" applyFill="1" applyBorder="1" applyAlignment="1">
      <alignment horizontal="left" vertical="center" wrapText="1"/>
    </xf>
    <xf numFmtId="0" fontId="4" fillId="5" borderId="28" xfId="0" applyFont="1" applyFill="1" applyBorder="1" applyAlignment="1">
      <alignment horizontal="left" vertical="center" shrinkToFit="1"/>
    </xf>
    <xf numFmtId="0" fontId="4" fillId="5" borderId="0" xfId="0" applyFont="1" applyFill="1" applyAlignment="1">
      <alignment horizontal="left" vertical="center"/>
    </xf>
    <xf numFmtId="0" fontId="3" fillId="0" borderId="0" xfId="0" applyFont="1" applyAlignment="1">
      <alignment horizontal="center" vertical="center"/>
    </xf>
    <xf numFmtId="0" fontId="2" fillId="0" borderId="16" xfId="0" applyFont="1" applyBorder="1" applyAlignment="1">
      <alignment horizontal="center" vertical="center"/>
    </xf>
    <xf numFmtId="0" fontId="4" fillId="5" borderId="39" xfId="0" applyFont="1" applyFill="1" applyBorder="1" applyAlignment="1">
      <alignment horizontal="left" vertical="center"/>
    </xf>
    <xf numFmtId="0" fontId="4" fillId="5" borderId="77" xfId="0" applyFont="1" applyFill="1" applyBorder="1" applyAlignment="1">
      <alignment horizontal="left" vertical="center"/>
    </xf>
    <xf numFmtId="0" fontId="10" fillId="5" borderId="77" xfId="0" applyFont="1" applyFill="1" applyBorder="1" applyAlignment="1">
      <alignment horizontal="left" vertical="center" wrapText="1"/>
    </xf>
    <xf numFmtId="0" fontId="4" fillId="5" borderId="77" xfId="0" applyFont="1" applyFill="1" applyBorder="1" applyAlignment="1">
      <alignment horizontal="left" vertical="center" shrinkToFit="1"/>
    </xf>
    <xf numFmtId="0" fontId="4" fillId="5" borderId="20" xfId="0" applyFont="1" applyFill="1" applyBorder="1" applyAlignment="1">
      <alignment horizontal="left" vertical="center" shrinkToFit="1"/>
    </xf>
    <xf numFmtId="0" fontId="4" fillId="5" borderId="31" xfId="0" applyFont="1" applyFill="1" applyBorder="1" applyAlignment="1">
      <alignment horizontal="left" vertical="center" shrinkToFit="1"/>
    </xf>
    <xf numFmtId="0" fontId="8" fillId="4" borderId="40" xfId="0" applyFont="1" applyFill="1" applyBorder="1" applyAlignment="1">
      <alignment horizontal="left" vertical="center"/>
    </xf>
    <xf numFmtId="0" fontId="8" fillId="4" borderId="41" xfId="0" applyFont="1" applyFill="1" applyBorder="1" applyAlignment="1">
      <alignment horizontal="left" vertical="center"/>
    </xf>
    <xf numFmtId="0" fontId="2" fillId="4" borderId="40" xfId="0" applyFont="1" applyFill="1" applyBorder="1" applyAlignment="1">
      <alignment horizontal="left" vertical="center" indent="1"/>
    </xf>
    <xf numFmtId="0" fontId="2" fillId="4" borderId="41" xfId="0" applyFont="1" applyFill="1" applyBorder="1" applyAlignment="1">
      <alignment horizontal="left" vertical="center" indent="1"/>
    </xf>
    <xf numFmtId="0" fontId="2" fillId="5" borderId="15" xfId="0" applyFont="1" applyFill="1" applyBorder="1" applyAlignment="1">
      <alignment horizontal="left" vertical="center" wrapText="1"/>
    </xf>
    <xf numFmtId="0" fontId="7" fillId="0" borderId="0" xfId="0" applyFont="1" applyAlignment="1">
      <alignment horizontal="center" vertical="center"/>
    </xf>
    <xf numFmtId="180" fontId="4" fillId="5" borderId="0" xfId="0" applyNumberFormat="1" applyFont="1" applyFill="1" applyAlignment="1">
      <alignment horizontal="right" vertical="center"/>
    </xf>
    <xf numFmtId="0" fontId="4" fillId="0" borderId="0" xfId="0" applyFont="1" applyAlignment="1">
      <alignment horizontal="left" vertical="center"/>
    </xf>
    <xf numFmtId="0" fontId="4" fillId="0" borderId="0" xfId="0" applyFont="1" applyAlignment="1">
      <alignment horizontal="right"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8" fillId="5" borderId="34" xfId="0" applyFont="1" applyFill="1" applyBorder="1" applyAlignment="1">
      <alignment horizontal="left" vertical="center"/>
    </xf>
    <xf numFmtId="0" fontId="8" fillId="5" borderId="33" xfId="0" applyFont="1" applyFill="1" applyBorder="1" applyAlignment="1">
      <alignment horizontal="left" vertical="center"/>
    </xf>
    <xf numFmtId="0" fontId="8" fillId="5" borderId="35" xfId="0" applyFont="1" applyFill="1" applyBorder="1" applyAlignment="1">
      <alignment horizontal="lef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8" fillId="5" borderId="10" xfId="0" applyFont="1" applyFill="1" applyBorder="1" applyAlignment="1">
      <alignment horizontal="left" vertical="center"/>
    </xf>
    <xf numFmtId="0" fontId="8" fillId="5" borderId="11" xfId="0" applyFont="1" applyFill="1" applyBorder="1" applyAlignment="1">
      <alignment horizontal="left" vertical="center"/>
    </xf>
    <xf numFmtId="0" fontId="9" fillId="2" borderId="2" xfId="0" applyFont="1" applyFill="1" applyBorder="1" applyAlignment="1">
      <alignment horizontal="center" vertical="center"/>
    </xf>
    <xf numFmtId="0" fontId="9" fillId="2" borderId="15" xfId="0" applyFont="1" applyFill="1" applyBorder="1" applyAlignment="1">
      <alignment horizontal="center" vertical="center"/>
    </xf>
    <xf numFmtId="0" fontId="8" fillId="5" borderId="14" xfId="0" applyFont="1" applyFill="1" applyBorder="1" applyAlignment="1">
      <alignment horizontal="left" vertical="center" shrinkToFit="1"/>
    </xf>
    <xf numFmtId="0" fontId="9" fillId="2" borderId="14" xfId="0" applyFont="1" applyFill="1" applyBorder="1" applyAlignment="1">
      <alignment horizontal="center" vertical="center"/>
    </xf>
    <xf numFmtId="0" fontId="9" fillId="2" borderId="21" xfId="0" applyFont="1" applyFill="1" applyBorder="1" applyAlignment="1">
      <alignment horizontal="center" vertical="center"/>
    </xf>
    <xf numFmtId="0" fontId="8" fillId="5" borderId="12" xfId="0" applyFont="1" applyFill="1" applyBorder="1" applyAlignment="1">
      <alignment horizontal="left" vertical="center" shrinkToFit="1"/>
    </xf>
    <xf numFmtId="0" fontId="8" fillId="5" borderId="1" xfId="0" applyFont="1" applyFill="1" applyBorder="1" applyAlignment="1">
      <alignment horizontal="left" vertical="center" shrinkToFit="1"/>
    </xf>
    <xf numFmtId="0" fontId="2" fillId="5" borderId="3" xfId="0" applyFont="1" applyFill="1" applyBorder="1" applyAlignment="1">
      <alignment horizontal="left" vertical="center" wrapText="1"/>
    </xf>
    <xf numFmtId="0" fontId="4" fillId="5" borderId="36" xfId="0" applyFont="1" applyFill="1" applyBorder="1" applyAlignment="1">
      <alignment horizontal="left" vertical="center" shrinkToFit="1"/>
    </xf>
    <xf numFmtId="0" fontId="4" fillId="5" borderId="60" xfId="0" applyFont="1" applyFill="1" applyBorder="1" applyAlignment="1">
      <alignment horizontal="left" vertical="center" shrinkToFit="1"/>
    </xf>
    <xf numFmtId="0" fontId="4" fillId="5" borderId="34" xfId="0" applyFont="1" applyFill="1" applyBorder="1" applyAlignment="1">
      <alignment horizontal="left" vertical="center" shrinkToFit="1"/>
    </xf>
    <xf numFmtId="0" fontId="4" fillId="5" borderId="33" xfId="0" applyFont="1" applyFill="1" applyBorder="1" applyAlignment="1">
      <alignment horizontal="left" vertical="center" shrinkToFit="1"/>
    </xf>
    <xf numFmtId="0" fontId="12" fillId="2" borderId="91" xfId="0" applyFont="1" applyFill="1" applyBorder="1" applyAlignment="1">
      <alignment horizontal="left" vertical="center" wrapText="1"/>
    </xf>
    <xf numFmtId="0" fontId="12" fillId="2" borderId="89" xfId="0" applyFont="1" applyFill="1" applyBorder="1" applyAlignment="1">
      <alignment horizontal="left" vertical="center" wrapText="1"/>
    </xf>
    <xf numFmtId="0" fontId="12" fillId="2" borderId="41"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4" fillId="5" borderId="92" xfId="0" applyFont="1" applyFill="1" applyBorder="1" applyAlignment="1">
      <alignment horizontal="left" vertical="center"/>
    </xf>
    <xf numFmtId="0" fontId="4" fillId="5" borderId="93" xfId="0" applyFont="1" applyFill="1" applyBorder="1" applyAlignment="1">
      <alignment horizontal="left" vertical="center"/>
    </xf>
    <xf numFmtId="0" fontId="10" fillId="5" borderId="93" xfId="0" applyFont="1" applyFill="1" applyBorder="1" applyAlignment="1">
      <alignment horizontal="left" vertical="center" wrapText="1"/>
    </xf>
    <xf numFmtId="0" fontId="4" fillId="5" borderId="93" xfId="0" applyFont="1" applyFill="1" applyBorder="1" applyAlignment="1">
      <alignment horizontal="left" vertical="center" shrinkToFit="1"/>
    </xf>
    <xf numFmtId="0" fontId="4" fillId="5" borderId="94" xfId="0" applyFont="1" applyFill="1" applyBorder="1" applyAlignment="1">
      <alignment horizontal="left" vertical="center" shrinkToFit="1"/>
    </xf>
    <xf numFmtId="0" fontId="5" fillId="2" borderId="23" xfId="0" applyFont="1" applyFill="1" applyBorder="1" applyAlignment="1">
      <alignment horizontal="left" vertical="center"/>
    </xf>
    <xf numFmtId="0" fontId="5" fillId="2" borderId="4" xfId="0" applyFont="1" applyFill="1" applyBorder="1" applyAlignment="1">
      <alignment horizontal="left" vertical="center"/>
    </xf>
    <xf numFmtId="0" fontId="4" fillId="5" borderId="18" xfId="0" applyFont="1" applyFill="1" applyBorder="1" applyAlignment="1">
      <alignment horizontal="left" vertical="center" shrinkToFit="1"/>
    </xf>
    <xf numFmtId="0" fontId="4" fillId="5" borderId="25" xfId="0" applyFont="1" applyFill="1" applyBorder="1" applyAlignment="1">
      <alignment horizontal="left" vertical="center" shrinkToFit="1"/>
    </xf>
    <xf numFmtId="0" fontId="4" fillId="5" borderId="35" xfId="0" applyFont="1" applyFill="1" applyBorder="1" applyAlignment="1">
      <alignment horizontal="left" vertical="center" shrinkToFit="1"/>
    </xf>
    <xf numFmtId="0" fontId="5" fillId="2" borderId="175" xfId="0" applyFont="1" applyFill="1" applyBorder="1" applyAlignment="1">
      <alignment horizontal="center" vertical="center"/>
    </xf>
    <xf numFmtId="0" fontId="5" fillId="2" borderId="176" xfId="0" applyFont="1" applyFill="1" applyBorder="1" applyAlignment="1">
      <alignment horizontal="center" vertical="center"/>
    </xf>
    <xf numFmtId="0" fontId="5" fillId="2" borderId="177" xfId="0" applyFont="1" applyFill="1" applyBorder="1" applyAlignment="1">
      <alignment horizontal="center" vertical="center"/>
    </xf>
    <xf numFmtId="0" fontId="5" fillId="3" borderId="29" xfId="0" applyFont="1" applyFill="1" applyBorder="1" applyAlignment="1">
      <alignment horizontal="left" vertical="center"/>
    </xf>
    <xf numFmtId="0" fontId="5" fillId="3" borderId="30" xfId="0" applyFont="1" applyFill="1" applyBorder="1" applyAlignment="1">
      <alignment horizontal="left" vertical="center"/>
    </xf>
    <xf numFmtId="0" fontId="5" fillId="2" borderId="41" xfId="0" applyFont="1" applyFill="1" applyBorder="1" applyAlignment="1">
      <alignment horizontal="left" vertical="center"/>
    </xf>
    <xf numFmtId="0" fontId="5" fillId="2" borderId="52" xfId="0" applyFont="1" applyFill="1" applyBorder="1" applyAlignment="1">
      <alignment horizontal="left" vertical="center"/>
    </xf>
    <xf numFmtId="0" fontId="3" fillId="0" borderId="24" xfId="0" applyFont="1" applyBorder="1" applyAlignment="1">
      <alignment horizontal="left" vertical="center"/>
    </xf>
    <xf numFmtId="0" fontId="3" fillId="0" borderId="18" xfId="0" applyFont="1" applyBorder="1" applyAlignment="1">
      <alignment horizontal="left" vertical="center"/>
    </xf>
    <xf numFmtId="0" fontId="3" fillId="0" borderId="44" xfId="0" applyFont="1" applyBorder="1" applyAlignment="1">
      <alignment horizontal="left" vertical="center"/>
    </xf>
    <xf numFmtId="0" fontId="4" fillId="5" borderId="57" xfId="0" applyFont="1" applyFill="1" applyBorder="1" applyAlignment="1">
      <alignment horizontal="left" vertical="center"/>
    </xf>
    <xf numFmtId="0" fontId="4" fillId="5" borderId="16" xfId="0" applyFont="1" applyFill="1" applyBorder="1" applyAlignment="1">
      <alignment horizontal="left" vertical="center"/>
    </xf>
    <xf numFmtId="0" fontId="4" fillId="5" borderId="58" xfId="0" applyFont="1" applyFill="1" applyBorder="1" applyAlignment="1">
      <alignment horizontal="left" vertical="center"/>
    </xf>
    <xf numFmtId="38" fontId="17" fillId="0" borderId="86" xfId="0" applyNumberFormat="1" applyFont="1" applyBorder="1" applyAlignment="1">
      <alignment horizontal="right" vertical="center"/>
    </xf>
    <xf numFmtId="0" fontId="18" fillId="0" borderId="118" xfId="0" applyFont="1" applyBorder="1">
      <alignment vertical="center"/>
    </xf>
    <xf numFmtId="0" fontId="3" fillId="0" borderId="137" xfId="0" applyFont="1" applyBorder="1" applyAlignment="1">
      <alignment horizontal="center" vertical="center"/>
    </xf>
    <xf numFmtId="0" fontId="14" fillId="0" borderId="138" xfId="0" applyFont="1" applyBorder="1" applyAlignment="1">
      <alignment horizontal="center" vertical="center"/>
    </xf>
    <xf numFmtId="0" fontId="3" fillId="5" borderId="34" xfId="0" applyFont="1" applyFill="1" applyBorder="1" applyAlignment="1">
      <alignment horizontal="center" vertical="center"/>
    </xf>
    <xf numFmtId="0" fontId="14" fillId="0" borderId="43" xfId="0" applyFont="1" applyBorder="1" applyAlignment="1">
      <alignment horizontal="center" vertical="center"/>
    </xf>
    <xf numFmtId="0" fontId="3" fillId="5" borderId="28" xfId="0" applyFont="1" applyFill="1" applyBorder="1" applyAlignment="1">
      <alignment horizontal="center" vertical="center"/>
    </xf>
    <xf numFmtId="0" fontId="14" fillId="0" borderId="30" xfId="0" applyFont="1" applyBorder="1" applyAlignment="1">
      <alignment horizontal="center" vertical="center"/>
    </xf>
    <xf numFmtId="0" fontId="3" fillId="0" borderId="119" xfId="0" applyFont="1" applyBorder="1" applyAlignment="1">
      <alignment horizontal="center" vertical="center"/>
    </xf>
    <xf numFmtId="0" fontId="14" fillId="0" borderId="120" xfId="0" applyFont="1" applyBorder="1" applyAlignment="1">
      <alignment horizontal="center" vertical="center"/>
    </xf>
    <xf numFmtId="38" fontId="3" fillId="0" borderId="77" xfId="2" applyFont="1" applyFill="1" applyBorder="1" applyAlignment="1">
      <alignment horizontal="right" vertical="center"/>
    </xf>
    <xf numFmtId="38" fontId="14" fillId="0" borderId="77" xfId="2" applyFont="1" applyFill="1" applyBorder="1" applyAlignment="1">
      <alignment horizontal="right" vertical="center"/>
    </xf>
    <xf numFmtId="177" fontId="3" fillId="5" borderId="5" xfId="2" applyNumberFormat="1" applyFont="1" applyFill="1" applyBorder="1" applyAlignment="1">
      <alignment vertical="center"/>
    </xf>
    <xf numFmtId="177" fontId="14" fillId="5" borderId="6" xfId="2" applyNumberFormat="1" applyFont="1" applyFill="1" applyBorder="1" applyAlignment="1">
      <alignment vertical="center"/>
    </xf>
    <xf numFmtId="0" fontId="2" fillId="5" borderId="28" xfId="0" applyFont="1" applyFill="1" applyBorder="1" applyAlignment="1">
      <alignment horizontal="center" vertical="top"/>
    </xf>
    <xf numFmtId="0" fontId="2" fillId="5" borderId="30" xfId="0" applyFont="1" applyFill="1" applyBorder="1" applyAlignment="1">
      <alignment horizontal="center" vertical="top"/>
    </xf>
    <xf numFmtId="0" fontId="2" fillId="0" borderId="142" xfId="0" applyFont="1" applyBorder="1" applyAlignment="1">
      <alignment horizontal="center" vertical="top"/>
    </xf>
    <xf numFmtId="0" fontId="2" fillId="0" borderId="143" xfId="0" applyFont="1" applyBorder="1" applyAlignment="1">
      <alignment horizontal="center" vertical="top"/>
    </xf>
    <xf numFmtId="38" fontId="17" fillId="0" borderId="140" xfId="2" applyFont="1" applyFill="1" applyBorder="1" applyAlignment="1">
      <alignment horizontal="center" vertical="center"/>
    </xf>
    <xf numFmtId="38" fontId="17" fillId="0" borderId="141" xfId="2" applyFont="1" applyFill="1" applyBorder="1" applyAlignment="1">
      <alignment horizontal="center" vertical="center"/>
    </xf>
    <xf numFmtId="0" fontId="2" fillId="5" borderId="24" xfId="0" applyFont="1" applyFill="1" applyBorder="1" applyAlignment="1">
      <alignment horizontal="center" vertical="top"/>
    </xf>
    <xf numFmtId="0" fontId="2" fillId="5" borderId="25" xfId="0" applyFont="1" applyFill="1" applyBorder="1" applyAlignment="1">
      <alignment horizontal="center" vertical="top"/>
    </xf>
    <xf numFmtId="177" fontId="3" fillId="5" borderId="7" xfId="2" applyNumberFormat="1" applyFont="1" applyFill="1" applyBorder="1" applyAlignment="1">
      <alignment vertical="center"/>
    </xf>
    <xf numFmtId="177" fontId="14" fillId="5" borderId="8" xfId="2" applyNumberFormat="1" applyFont="1" applyFill="1" applyBorder="1" applyAlignment="1">
      <alignment vertical="center"/>
    </xf>
    <xf numFmtId="38" fontId="3" fillId="0" borderId="7" xfId="2" applyFont="1" applyFill="1" applyBorder="1" applyAlignment="1">
      <alignment horizontal="right" vertical="center"/>
    </xf>
    <xf numFmtId="38" fontId="14" fillId="0" borderId="7" xfId="2" applyFont="1" applyFill="1" applyBorder="1" applyAlignment="1">
      <alignment horizontal="right" vertical="center"/>
    </xf>
    <xf numFmtId="38" fontId="17" fillId="0" borderId="28" xfId="2" applyFont="1" applyFill="1" applyBorder="1" applyAlignment="1">
      <alignment horizontal="center" vertical="center"/>
    </xf>
    <xf numFmtId="38" fontId="17" fillId="0" borderId="30" xfId="2" applyFont="1" applyFill="1" applyBorder="1" applyAlignment="1">
      <alignment horizontal="center" vertical="center"/>
    </xf>
    <xf numFmtId="38" fontId="17" fillId="0" borderId="53" xfId="2" applyFont="1" applyFill="1" applyBorder="1" applyAlignment="1">
      <alignment horizontal="center" vertical="center"/>
    </xf>
    <xf numFmtId="38" fontId="17" fillId="0" borderId="152" xfId="2" applyFont="1" applyFill="1" applyBorder="1" applyAlignment="1">
      <alignment horizontal="center" vertical="center"/>
    </xf>
    <xf numFmtId="176" fontId="3" fillId="6" borderId="0" xfId="0" applyNumberFormat="1" applyFont="1" applyFill="1" applyAlignment="1">
      <alignment horizontal="center" vertical="center" shrinkToFit="1"/>
    </xf>
    <xf numFmtId="0" fontId="3" fillId="7" borderId="32" xfId="0" applyFont="1" applyFill="1" applyBorder="1" applyAlignment="1">
      <alignment horizontal="left" vertical="center"/>
    </xf>
    <xf numFmtId="0" fontId="3" fillId="7" borderId="33" xfId="0" applyFont="1" applyFill="1" applyBorder="1" applyAlignment="1">
      <alignment horizontal="left" vertical="center"/>
    </xf>
    <xf numFmtId="0" fontId="3" fillId="7" borderId="35" xfId="0" applyFont="1" applyFill="1" applyBorder="1" applyAlignment="1">
      <alignment horizontal="left" vertical="center"/>
    </xf>
    <xf numFmtId="0" fontId="3" fillId="7" borderId="47" xfId="0" applyFont="1" applyFill="1" applyBorder="1" applyAlignment="1">
      <alignment horizontal="left" vertical="center"/>
    </xf>
    <xf numFmtId="0" fontId="3" fillId="7" borderId="0" xfId="0" applyFont="1" applyFill="1" applyAlignment="1">
      <alignment horizontal="left" vertical="center"/>
    </xf>
    <xf numFmtId="0" fontId="3" fillId="7" borderId="59" xfId="0" applyFont="1" applyFill="1" applyBorder="1" applyAlignment="1">
      <alignment horizontal="left" vertical="center"/>
    </xf>
    <xf numFmtId="0" fontId="3" fillId="7" borderId="96" xfId="0" applyFont="1" applyFill="1" applyBorder="1" applyAlignment="1">
      <alignment horizontal="left" vertical="center"/>
    </xf>
    <xf numFmtId="0" fontId="3" fillId="7" borderId="16" xfId="0" applyFont="1" applyFill="1" applyBorder="1" applyAlignment="1">
      <alignment horizontal="left" vertical="center"/>
    </xf>
    <xf numFmtId="0" fontId="3" fillId="7" borderId="58" xfId="0" applyFont="1" applyFill="1" applyBorder="1" applyAlignment="1">
      <alignment horizontal="left" vertical="center"/>
    </xf>
    <xf numFmtId="0" fontId="2" fillId="5" borderId="32" xfId="0" applyFont="1" applyFill="1" applyBorder="1" applyAlignment="1">
      <alignment horizontal="left" vertical="center"/>
    </xf>
    <xf numFmtId="0" fontId="2" fillId="5" borderId="33" xfId="0" applyFont="1" applyFill="1" applyBorder="1" applyAlignment="1">
      <alignment horizontal="left" vertical="center"/>
    </xf>
    <xf numFmtId="0" fontId="2" fillId="5" borderId="35" xfId="0" applyFont="1" applyFill="1" applyBorder="1" applyAlignment="1">
      <alignment horizontal="left" vertical="center"/>
    </xf>
    <xf numFmtId="0" fontId="2" fillId="5" borderId="47" xfId="0" applyFont="1" applyFill="1" applyBorder="1" applyAlignment="1">
      <alignment horizontal="left" vertical="center"/>
    </xf>
    <xf numFmtId="0" fontId="2" fillId="5" borderId="0" xfId="0" applyFont="1" applyFill="1" applyAlignment="1">
      <alignment horizontal="left" vertical="center"/>
    </xf>
    <xf numFmtId="0" fontId="2" fillId="5" borderId="59" xfId="0" applyFont="1" applyFill="1" applyBorder="1" applyAlignment="1">
      <alignment horizontal="left" vertical="center"/>
    </xf>
    <xf numFmtId="0" fontId="2" fillId="5" borderId="96" xfId="0" applyFont="1" applyFill="1" applyBorder="1" applyAlignment="1">
      <alignment horizontal="left" vertical="center"/>
    </xf>
    <xf numFmtId="0" fontId="2" fillId="5" borderId="16" xfId="0" applyFont="1" applyFill="1" applyBorder="1" applyAlignment="1">
      <alignment horizontal="left" vertical="center"/>
    </xf>
    <xf numFmtId="0" fontId="2" fillId="5" borderId="58" xfId="0" applyFont="1" applyFill="1" applyBorder="1" applyAlignment="1">
      <alignment horizontal="left" vertical="center"/>
    </xf>
    <xf numFmtId="0" fontId="3" fillId="2" borderId="134" xfId="0" applyFont="1" applyFill="1" applyBorder="1" applyAlignment="1">
      <alignment horizontal="center" vertical="center"/>
    </xf>
    <xf numFmtId="0" fontId="3" fillId="2" borderId="22" xfId="0" applyFont="1" applyFill="1" applyBorder="1" applyAlignment="1">
      <alignment horizontal="center" vertical="center"/>
    </xf>
    <xf numFmtId="0" fontId="2" fillId="5" borderId="34" xfId="0" applyFont="1" applyFill="1" applyBorder="1" applyAlignment="1">
      <alignment horizontal="center" vertical="top" wrapText="1"/>
    </xf>
    <xf numFmtId="0" fontId="2" fillId="5" borderId="43" xfId="0" applyFont="1" applyFill="1" applyBorder="1" applyAlignment="1">
      <alignment horizontal="center" vertical="top" wrapText="1"/>
    </xf>
    <xf numFmtId="0" fontId="2" fillId="5" borderId="28" xfId="0" applyFont="1" applyFill="1" applyBorder="1" applyAlignment="1">
      <alignment horizontal="center" vertical="top" wrapText="1"/>
    </xf>
    <xf numFmtId="0" fontId="2" fillId="5" borderId="30" xfId="0" applyFont="1" applyFill="1" applyBorder="1" applyAlignment="1">
      <alignment horizontal="center" vertical="top" wrapText="1"/>
    </xf>
    <xf numFmtId="0" fontId="15" fillId="2" borderId="21" xfId="0" applyFont="1" applyFill="1" applyBorder="1" applyAlignment="1">
      <alignment horizontal="center" vertical="center" wrapText="1"/>
    </xf>
    <xf numFmtId="0" fontId="15" fillId="2" borderId="15" xfId="0" applyFont="1" applyFill="1" applyBorder="1" applyAlignment="1">
      <alignment horizontal="center" vertical="center" wrapText="1"/>
    </xf>
    <xf numFmtId="38" fontId="17" fillId="0" borderId="117" xfId="0" applyNumberFormat="1" applyFont="1" applyBorder="1" applyAlignment="1">
      <alignment horizontal="center" vertical="center"/>
    </xf>
    <xf numFmtId="38" fontId="17" fillId="0" borderId="85" xfId="0" applyNumberFormat="1" applyFont="1" applyBorder="1" applyAlignment="1">
      <alignment horizontal="center" vertical="center"/>
    </xf>
    <xf numFmtId="38" fontId="17" fillId="0" borderId="24" xfId="2" applyFont="1" applyFill="1" applyBorder="1" applyAlignment="1">
      <alignment horizontal="center" vertical="center"/>
    </xf>
    <xf numFmtId="38" fontId="17" fillId="0" borderId="18" xfId="2" applyFont="1" applyFill="1" applyBorder="1" applyAlignment="1">
      <alignment horizontal="center" vertical="center"/>
    </xf>
    <xf numFmtId="38" fontId="3" fillId="0" borderId="42" xfId="2" applyFont="1" applyFill="1" applyBorder="1" applyAlignment="1">
      <alignment horizontal="right" vertical="center"/>
    </xf>
    <xf numFmtId="38" fontId="14" fillId="0" borderId="42" xfId="2" applyFont="1" applyFill="1" applyBorder="1" applyAlignment="1">
      <alignment horizontal="right" vertical="center"/>
    </xf>
    <xf numFmtId="38" fontId="17" fillId="0" borderId="121" xfId="2" applyFont="1" applyFill="1" applyBorder="1" applyAlignment="1">
      <alignment horizontal="right" vertical="center"/>
    </xf>
    <xf numFmtId="38" fontId="18" fillId="0" borderId="121" xfId="2" applyFont="1" applyFill="1" applyBorder="1" applyAlignment="1">
      <alignment horizontal="right" vertical="center"/>
    </xf>
    <xf numFmtId="38" fontId="17" fillId="0" borderId="121" xfId="2" applyFont="1" applyFill="1" applyBorder="1" applyAlignment="1">
      <alignment vertical="center"/>
    </xf>
    <xf numFmtId="38" fontId="18" fillId="0" borderId="122" xfId="2" applyFont="1" applyFill="1" applyBorder="1" applyAlignment="1">
      <alignment vertical="center"/>
    </xf>
    <xf numFmtId="0" fontId="18" fillId="0" borderId="86" xfId="0" applyFont="1" applyBorder="1">
      <alignment vertical="center"/>
    </xf>
    <xf numFmtId="38" fontId="21" fillId="0" borderId="126" xfId="2" applyFont="1" applyFill="1" applyBorder="1" applyAlignment="1">
      <alignment horizontal="right" vertical="center"/>
    </xf>
    <xf numFmtId="38" fontId="22" fillId="0" borderId="124" xfId="2" applyFont="1" applyBorder="1" applyAlignment="1">
      <alignment horizontal="right" vertical="center"/>
    </xf>
    <xf numFmtId="38" fontId="21" fillId="0" borderId="127" xfId="0" applyNumberFormat="1" applyFont="1" applyBorder="1" applyAlignment="1">
      <alignment horizontal="right" vertical="center"/>
    </xf>
    <xf numFmtId="0" fontId="22" fillId="0" borderId="127" xfId="0" applyFont="1" applyBorder="1">
      <alignment vertical="center"/>
    </xf>
    <xf numFmtId="0" fontId="22" fillId="0" borderId="128" xfId="0" applyFont="1" applyBorder="1">
      <alignment vertical="center"/>
    </xf>
    <xf numFmtId="0" fontId="6" fillId="2" borderId="21" xfId="0" applyFont="1" applyFill="1" applyBorder="1" applyAlignment="1">
      <alignment horizontal="center" vertical="center" wrapText="1"/>
    </xf>
    <xf numFmtId="0" fontId="0" fillId="0" borderId="22" xfId="0" applyBorder="1" applyAlignment="1">
      <alignment horizontal="center" vertical="center"/>
    </xf>
    <xf numFmtId="0" fontId="0" fillId="0" borderId="3" xfId="0" applyBorder="1" applyAlignment="1">
      <alignment horizontal="center" vertical="center"/>
    </xf>
    <xf numFmtId="177" fontId="3" fillId="5" borderId="112" xfId="2" applyNumberFormat="1" applyFont="1" applyFill="1" applyBorder="1" applyAlignment="1">
      <alignment horizontal="right" vertical="center"/>
    </xf>
    <xf numFmtId="177" fontId="14" fillId="5" borderId="113" xfId="2" applyNumberFormat="1" applyFont="1" applyFill="1" applyBorder="1" applyAlignment="1">
      <alignment horizontal="right" vertical="center"/>
    </xf>
    <xf numFmtId="177" fontId="3" fillId="5" borderId="7" xfId="2" applyNumberFormat="1" applyFont="1" applyFill="1" applyBorder="1" applyAlignment="1">
      <alignment horizontal="right" vertical="center"/>
    </xf>
    <xf numFmtId="177" fontId="14" fillId="5" borderId="8" xfId="2" applyNumberFormat="1" applyFont="1" applyFill="1" applyBorder="1" applyAlignment="1">
      <alignment horizontal="right" vertical="center"/>
    </xf>
    <xf numFmtId="0" fontId="3" fillId="2" borderId="57" xfId="0" applyFont="1" applyFill="1" applyBorder="1" applyAlignment="1">
      <alignment horizontal="center" vertical="center"/>
    </xf>
    <xf numFmtId="0" fontId="3" fillId="2" borderId="22" xfId="0" applyFont="1" applyFill="1" applyBorder="1">
      <alignment vertical="center"/>
    </xf>
    <xf numFmtId="38" fontId="17" fillId="0" borderId="135" xfId="2" applyFont="1" applyFill="1" applyBorder="1" applyAlignment="1">
      <alignment horizontal="center" vertical="center"/>
    </xf>
    <xf numFmtId="38" fontId="17" fillId="0" borderId="136" xfId="2" applyFont="1" applyFill="1" applyBorder="1" applyAlignment="1">
      <alignment horizontal="center" vertical="center"/>
    </xf>
    <xf numFmtId="38" fontId="17" fillId="0" borderId="109" xfId="2" applyFont="1" applyFill="1" applyBorder="1" applyAlignment="1">
      <alignment horizontal="center" vertical="center"/>
    </xf>
    <xf numFmtId="38" fontId="17" fillId="0" borderId="71" xfId="2" applyFont="1" applyFill="1" applyBorder="1" applyAlignment="1">
      <alignment horizontal="center" vertical="center"/>
    </xf>
    <xf numFmtId="38" fontId="17" fillId="0" borderId="38" xfId="2" applyFont="1" applyFill="1" applyBorder="1" applyAlignment="1">
      <alignment horizontal="center" vertical="center"/>
    </xf>
    <xf numFmtId="0" fontId="3" fillId="2" borderId="16" xfId="0" applyFont="1" applyFill="1" applyBorder="1" applyAlignment="1">
      <alignment horizontal="center" vertical="center"/>
    </xf>
    <xf numFmtId="0" fontId="5" fillId="2" borderId="96" xfId="0" applyFont="1" applyFill="1" applyBorder="1" applyAlignment="1">
      <alignment horizontal="center" vertical="center"/>
    </xf>
    <xf numFmtId="0" fontId="0" fillId="0" borderId="111" xfId="0" applyBorder="1" applyAlignment="1">
      <alignment horizontal="center" vertical="center"/>
    </xf>
    <xf numFmtId="180" fontId="3" fillId="5" borderId="0" xfId="0" applyNumberFormat="1" applyFont="1" applyFill="1" applyAlignment="1">
      <alignment horizontal="right" vertical="center"/>
    </xf>
    <xf numFmtId="0" fontId="3" fillId="0" borderId="0" xfId="0" applyFont="1" applyAlignment="1">
      <alignment horizontal="left" vertical="center"/>
    </xf>
    <xf numFmtId="0" fontId="0" fillId="0" borderId="0" xfId="0">
      <alignment vertical="center"/>
    </xf>
    <xf numFmtId="0" fontId="14" fillId="0" borderId="0" xfId="0" applyFont="1">
      <alignment vertical="center"/>
    </xf>
    <xf numFmtId="0" fontId="3" fillId="5" borderId="0" xfId="0" applyFont="1" applyFill="1" applyAlignment="1">
      <alignment horizontal="left" vertical="center"/>
    </xf>
    <xf numFmtId="0" fontId="14" fillId="5" borderId="0" xfId="0" applyFont="1" applyFill="1" applyAlignment="1">
      <alignment horizontal="left" vertical="center"/>
    </xf>
    <xf numFmtId="0" fontId="14" fillId="0" borderId="0" xfId="0" applyFont="1" applyAlignment="1">
      <alignment horizontal="right" vertical="center"/>
    </xf>
    <xf numFmtId="0" fontId="17" fillId="0" borderId="0" xfId="0" applyFont="1" applyAlignment="1">
      <alignment horizontal="center" vertical="center"/>
    </xf>
    <xf numFmtId="0" fontId="18" fillId="0" borderId="0" xfId="0" applyFont="1">
      <alignment vertical="center"/>
    </xf>
    <xf numFmtId="0" fontId="18" fillId="0" borderId="0" xfId="0" applyFont="1" applyAlignment="1">
      <alignment horizontal="center" vertical="center"/>
    </xf>
    <xf numFmtId="0" fontId="3" fillId="5" borderId="0" xfId="0" applyFont="1" applyFill="1" applyAlignment="1">
      <alignment horizontal="left" vertical="center" shrinkToFit="1"/>
    </xf>
    <xf numFmtId="0" fontId="14" fillId="5" borderId="0" xfId="0" applyFont="1" applyFill="1" applyAlignment="1">
      <alignment horizontal="left" vertical="center" shrinkToFit="1"/>
    </xf>
    <xf numFmtId="38" fontId="3" fillId="0" borderId="71" xfId="2" applyFont="1" applyBorder="1" applyAlignment="1">
      <alignment horizontal="right" vertical="center"/>
    </xf>
    <xf numFmtId="38" fontId="14" fillId="0" borderId="72" xfId="2" applyFont="1" applyBorder="1" applyAlignment="1">
      <alignment horizontal="right" vertical="center"/>
    </xf>
    <xf numFmtId="38" fontId="14" fillId="0" borderId="53" xfId="2" applyFont="1" applyBorder="1" applyAlignment="1">
      <alignment horizontal="right" vertical="center"/>
    </xf>
    <xf numFmtId="38" fontId="14" fillId="0" borderId="55" xfId="2" applyFont="1" applyBorder="1" applyAlignment="1">
      <alignment horizontal="right" vertical="center"/>
    </xf>
    <xf numFmtId="0" fontId="3" fillId="2" borderId="64" xfId="0" applyFont="1" applyFill="1" applyBorder="1" applyAlignment="1">
      <alignment horizontal="left" vertical="center"/>
    </xf>
    <xf numFmtId="0" fontId="3" fillId="2" borderId="65" xfId="0" applyFont="1" applyFill="1" applyBorder="1" applyAlignment="1">
      <alignment horizontal="left" vertical="center"/>
    </xf>
    <xf numFmtId="0" fontId="3" fillId="2" borderId="66" xfId="0" applyFont="1" applyFill="1" applyBorder="1" applyAlignment="1">
      <alignment horizontal="left" vertical="center"/>
    </xf>
    <xf numFmtId="38" fontId="17" fillId="5" borderId="65" xfId="2" applyFont="1" applyFill="1" applyBorder="1" applyAlignment="1">
      <alignment horizontal="right" vertical="center"/>
    </xf>
    <xf numFmtId="38" fontId="17" fillId="5" borderId="66" xfId="2" applyFont="1" applyFill="1" applyBorder="1" applyAlignment="1">
      <alignment horizontal="right" vertical="center"/>
    </xf>
    <xf numFmtId="0" fontId="3" fillId="4" borderId="2" xfId="0" applyFont="1" applyFill="1" applyBorder="1" applyAlignment="1">
      <alignment horizontal="left" vertical="center" indent="1"/>
    </xf>
    <xf numFmtId="0" fontId="3" fillId="4" borderId="15" xfId="0" applyFont="1" applyFill="1" applyBorder="1" applyAlignment="1">
      <alignment horizontal="left" vertical="center" indent="1"/>
    </xf>
    <xf numFmtId="0" fontId="3" fillId="4" borderId="3" xfId="0" applyFont="1" applyFill="1" applyBorder="1" applyAlignment="1">
      <alignment horizontal="left" vertical="center" indent="1"/>
    </xf>
    <xf numFmtId="0" fontId="4" fillId="4" borderId="2"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3" xfId="0" applyFont="1" applyFill="1" applyBorder="1" applyAlignment="1">
      <alignment horizontal="left" vertical="center" indent="1"/>
    </xf>
    <xf numFmtId="0" fontId="8" fillId="4" borderId="32" xfId="0" applyFont="1" applyFill="1" applyBorder="1" applyAlignment="1">
      <alignment horizontal="left" vertical="center" wrapText="1" indent="1"/>
    </xf>
    <xf numFmtId="0" fontId="8" fillId="4" borderId="33" xfId="0" applyFont="1" applyFill="1" applyBorder="1" applyAlignment="1">
      <alignment horizontal="left" vertical="center" wrapText="1" indent="1"/>
    </xf>
    <xf numFmtId="0" fontId="8" fillId="4" borderId="35" xfId="0" applyFont="1" applyFill="1" applyBorder="1" applyAlignment="1">
      <alignment horizontal="left" vertical="center" wrapText="1" indent="1"/>
    </xf>
    <xf numFmtId="0" fontId="8" fillId="4" borderId="47" xfId="0" applyFont="1" applyFill="1" applyBorder="1" applyAlignment="1">
      <alignment horizontal="left" vertical="center" wrapText="1" indent="1"/>
    </xf>
    <xf numFmtId="0" fontId="8" fillId="4" borderId="0" xfId="0" applyFont="1" applyFill="1" applyAlignment="1">
      <alignment horizontal="left" vertical="center" wrapText="1" indent="1"/>
    </xf>
    <xf numFmtId="0" fontId="8" fillId="4" borderId="59" xfId="0" applyFont="1" applyFill="1" applyBorder="1" applyAlignment="1">
      <alignment horizontal="left" vertical="center" wrapText="1" indent="1"/>
    </xf>
    <xf numFmtId="0" fontId="8" fillId="4" borderId="96" xfId="0" applyFont="1" applyFill="1" applyBorder="1" applyAlignment="1">
      <alignment horizontal="left" vertical="center" wrapText="1" indent="1"/>
    </xf>
    <xf numFmtId="0" fontId="8" fillId="4" borderId="16" xfId="0" applyFont="1" applyFill="1" applyBorder="1" applyAlignment="1">
      <alignment horizontal="left" vertical="center" wrapText="1" indent="1"/>
    </xf>
    <xf numFmtId="0" fontId="8" fillId="4" borderId="58" xfId="0" applyFont="1" applyFill="1" applyBorder="1" applyAlignment="1">
      <alignment horizontal="left" vertical="center" wrapText="1" indent="1"/>
    </xf>
    <xf numFmtId="0" fontId="16" fillId="6" borderId="7" xfId="0" applyFont="1" applyFill="1" applyBorder="1" applyAlignment="1">
      <alignment horizontal="left" vertical="center" wrapText="1"/>
    </xf>
    <xf numFmtId="0" fontId="3" fillId="6" borderId="7" xfId="0" applyFont="1" applyFill="1" applyBorder="1" applyAlignment="1">
      <alignment horizontal="left" vertical="center" shrinkToFit="1"/>
    </xf>
    <xf numFmtId="0" fontId="3" fillId="6" borderId="28" xfId="0" applyFont="1" applyFill="1" applyBorder="1" applyAlignment="1">
      <alignment horizontal="left" vertical="center" shrinkToFit="1"/>
    </xf>
    <xf numFmtId="0" fontId="3" fillId="6" borderId="5" xfId="0" applyFont="1" applyFill="1" applyBorder="1" applyAlignment="1">
      <alignment horizontal="left" vertical="center"/>
    </xf>
    <xf numFmtId="0" fontId="16" fillId="6" borderId="5" xfId="0" applyFont="1" applyFill="1" applyBorder="1" applyAlignment="1">
      <alignment horizontal="left" vertical="center" wrapText="1"/>
    </xf>
    <xf numFmtId="0" fontId="3" fillId="6" borderId="5" xfId="0" applyFont="1" applyFill="1" applyBorder="1" applyAlignment="1">
      <alignment horizontal="left" vertical="center" shrinkToFit="1"/>
    </xf>
    <xf numFmtId="0" fontId="3" fillId="6"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176" fontId="23" fillId="6" borderId="2" xfId="0" applyNumberFormat="1" applyFont="1" applyFill="1" applyBorder="1" applyAlignment="1">
      <alignment horizontal="center" vertical="center"/>
    </xf>
    <xf numFmtId="176" fontId="23" fillId="6" borderId="15" xfId="0" applyNumberFormat="1" applyFont="1" applyFill="1" applyBorder="1" applyAlignment="1">
      <alignment horizontal="center" vertical="center"/>
    </xf>
    <xf numFmtId="176" fontId="23" fillId="6" borderId="22" xfId="0" applyNumberFormat="1" applyFont="1" applyFill="1" applyBorder="1" applyAlignment="1">
      <alignment horizontal="center" vertical="center"/>
    </xf>
    <xf numFmtId="176" fontId="23" fillId="6" borderId="21" xfId="0" applyNumberFormat="1" applyFont="1" applyFill="1" applyBorder="1" applyAlignment="1">
      <alignment horizontal="center" vertical="center"/>
    </xf>
    <xf numFmtId="176" fontId="23" fillId="6" borderId="3" xfId="0" applyNumberFormat="1" applyFont="1" applyFill="1" applyBorder="1" applyAlignment="1">
      <alignment horizontal="center" vertical="center"/>
    </xf>
    <xf numFmtId="0" fontId="3" fillId="3" borderId="23" xfId="0" applyFont="1" applyFill="1" applyBorder="1" applyAlignment="1">
      <alignment horizontal="left" vertical="center"/>
    </xf>
    <xf numFmtId="0" fontId="3" fillId="3" borderId="17" xfId="0" applyFont="1" applyFill="1" applyBorder="1" applyAlignment="1">
      <alignment horizontal="left" vertical="center"/>
    </xf>
    <xf numFmtId="0" fontId="3" fillId="3" borderId="26" xfId="0" applyFont="1" applyFill="1" applyBorder="1" applyAlignment="1">
      <alignment horizontal="left" vertical="center"/>
    </xf>
    <xf numFmtId="0" fontId="3" fillId="3" borderId="27" xfId="0" applyFont="1" applyFill="1" applyBorder="1" applyAlignment="1">
      <alignment horizontal="left" vertical="center"/>
    </xf>
    <xf numFmtId="0" fontId="3" fillId="2" borderId="61" xfId="0" applyFont="1" applyFill="1" applyBorder="1" applyAlignment="1">
      <alignment horizontal="left" vertical="center"/>
    </xf>
    <xf numFmtId="0" fontId="3" fillId="2" borderId="62" xfId="0" applyFont="1" applyFill="1" applyBorder="1" applyAlignment="1">
      <alignment horizontal="left" vertical="center"/>
    </xf>
    <xf numFmtId="0" fontId="3" fillId="2" borderId="63" xfId="0" applyFont="1" applyFill="1" applyBorder="1" applyAlignment="1">
      <alignment horizontal="left" vertical="center"/>
    </xf>
    <xf numFmtId="38" fontId="17" fillId="5" borderId="33" xfId="2" applyFont="1" applyFill="1" applyBorder="1" applyAlignment="1">
      <alignment horizontal="right" vertical="center"/>
    </xf>
    <xf numFmtId="38" fontId="3" fillId="0" borderId="34" xfId="2" applyFont="1" applyBorder="1" applyAlignment="1">
      <alignment horizontal="right" vertical="center"/>
    </xf>
    <xf numFmtId="38" fontId="14" fillId="0" borderId="35" xfId="2" applyFont="1" applyBorder="1" applyAlignment="1">
      <alignment horizontal="right" vertical="center"/>
    </xf>
    <xf numFmtId="0" fontId="17" fillId="0" borderId="24" xfId="0" applyFont="1" applyBorder="1" applyAlignment="1">
      <alignment horizontal="left" vertical="center"/>
    </xf>
    <xf numFmtId="0" fontId="17" fillId="0" borderId="18" xfId="0" applyFont="1" applyBorder="1" applyAlignment="1">
      <alignment horizontal="left" vertical="center"/>
    </xf>
    <xf numFmtId="0" fontId="17" fillId="0" borderId="44" xfId="0" applyFont="1" applyBorder="1" applyAlignment="1">
      <alignment horizontal="left" vertical="center"/>
    </xf>
    <xf numFmtId="0" fontId="4" fillId="2" borderId="19" xfId="0" applyFont="1" applyFill="1" applyBorder="1" applyAlignment="1">
      <alignment horizontal="left" vertical="center" wrapText="1"/>
    </xf>
    <xf numFmtId="0" fontId="14" fillId="0" borderId="20" xfId="0" applyFont="1" applyBorder="1" applyAlignment="1">
      <alignment horizontal="left" vertical="center" wrapText="1"/>
    </xf>
    <xf numFmtId="0" fontId="14" fillId="0" borderId="31" xfId="0" applyFont="1" applyBorder="1" applyAlignment="1">
      <alignment horizontal="left" vertical="center" wrapText="1"/>
    </xf>
    <xf numFmtId="0" fontId="3" fillId="6" borderId="36" xfId="0" applyFont="1" applyFill="1" applyBorder="1" applyAlignment="1">
      <alignment horizontal="left" vertical="center"/>
    </xf>
    <xf numFmtId="0" fontId="14" fillId="6" borderId="20" xfId="0" applyFont="1" applyFill="1" applyBorder="1">
      <alignment vertical="center"/>
    </xf>
    <xf numFmtId="0" fontId="14" fillId="6" borderId="60" xfId="0" applyFont="1" applyFill="1" applyBorder="1">
      <alignment vertical="center"/>
    </xf>
    <xf numFmtId="38" fontId="17" fillId="5" borderId="29" xfId="2" applyFont="1" applyFill="1" applyBorder="1" applyAlignment="1">
      <alignment horizontal="right" vertical="center"/>
    </xf>
    <xf numFmtId="38" fontId="3" fillId="0" borderId="28" xfId="2" applyFont="1" applyBorder="1" applyAlignment="1">
      <alignment horizontal="right" vertical="center"/>
    </xf>
    <xf numFmtId="38" fontId="14" fillId="0" borderId="46" xfId="2" applyFont="1" applyBorder="1" applyAlignment="1">
      <alignment horizontal="right" vertical="center"/>
    </xf>
    <xf numFmtId="0" fontId="3" fillId="3" borderId="56" xfId="0" applyFont="1" applyFill="1" applyBorder="1" applyAlignment="1">
      <alignment horizontal="left" vertical="center"/>
    </xf>
    <xf numFmtId="0" fontId="3" fillId="3" borderId="45" xfId="0" applyFont="1" applyFill="1" applyBorder="1" applyAlignment="1">
      <alignment horizontal="left" vertical="center"/>
    </xf>
    <xf numFmtId="0" fontId="3" fillId="3" borderId="73" xfId="0" applyFont="1" applyFill="1" applyBorder="1" applyAlignment="1">
      <alignment horizontal="left" vertical="center"/>
    </xf>
    <xf numFmtId="0" fontId="3" fillId="3" borderId="37" xfId="0" applyFont="1" applyFill="1" applyBorder="1" applyAlignment="1">
      <alignment horizontal="left" vertical="center"/>
    </xf>
    <xf numFmtId="0" fontId="3" fillId="2" borderId="69" xfId="0" applyFont="1" applyFill="1" applyBorder="1" applyAlignment="1">
      <alignment horizontal="left"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38" fontId="17" fillId="5" borderId="0" xfId="2" applyFont="1" applyFill="1" applyBorder="1" applyAlignment="1">
      <alignment horizontal="right" vertical="center"/>
    </xf>
    <xf numFmtId="38" fontId="17" fillId="5" borderId="67" xfId="2" applyFont="1" applyFill="1" applyBorder="1" applyAlignment="1">
      <alignment horizontal="right" vertical="center"/>
    </xf>
    <xf numFmtId="0" fontId="4" fillId="3" borderId="27" xfId="0" applyFont="1" applyFill="1" applyBorder="1" applyAlignment="1">
      <alignment horizontal="left" vertical="center"/>
    </xf>
    <xf numFmtId="0" fontId="4" fillId="3" borderId="29" xfId="0" applyFont="1" applyFill="1" applyBorder="1" applyAlignment="1">
      <alignment horizontal="left" vertical="center"/>
    </xf>
    <xf numFmtId="0" fontId="4" fillId="3" borderId="3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1" xfId="0" applyFont="1" applyFill="1" applyBorder="1" applyAlignment="1">
      <alignment horizontal="center" vertical="center"/>
    </xf>
    <xf numFmtId="0" fontId="3" fillId="6" borderId="24" xfId="0" applyFont="1" applyFill="1" applyBorder="1" applyAlignment="1">
      <alignment horizontal="left" vertical="center" shrinkToFit="1"/>
    </xf>
    <xf numFmtId="0" fontId="3" fillId="6" borderId="42" xfId="0" applyFont="1" applyFill="1" applyBorder="1" applyAlignment="1">
      <alignment horizontal="left" vertical="center"/>
    </xf>
    <xf numFmtId="0" fontId="16" fillId="6" borderId="42" xfId="0" applyFont="1" applyFill="1" applyBorder="1" applyAlignment="1">
      <alignment horizontal="left" vertical="center" wrapText="1"/>
    </xf>
    <xf numFmtId="0" fontId="3" fillId="6" borderId="42" xfId="0" applyFont="1" applyFill="1" applyBorder="1" applyAlignment="1">
      <alignment horizontal="left" vertical="center" shrinkToFit="1"/>
    </xf>
    <xf numFmtId="0" fontId="3" fillId="6" borderId="53" xfId="0" applyFont="1" applyFill="1" applyBorder="1" applyAlignment="1">
      <alignment horizontal="left" vertical="center" shrinkToFit="1"/>
    </xf>
    <xf numFmtId="0" fontId="3" fillId="6" borderId="77" xfId="0" applyFont="1" applyFill="1" applyBorder="1" applyAlignment="1">
      <alignment horizontal="left" vertical="center"/>
    </xf>
    <xf numFmtId="0" fontId="16" fillId="6" borderId="77" xfId="0" applyFont="1" applyFill="1" applyBorder="1" applyAlignment="1">
      <alignment horizontal="left" vertical="center" wrapText="1"/>
    </xf>
    <xf numFmtId="0" fontId="3" fillId="6" borderId="77" xfId="0" applyFont="1" applyFill="1" applyBorder="1" applyAlignment="1">
      <alignment horizontal="left" vertical="center" shrinkToFit="1"/>
    </xf>
    <xf numFmtId="0" fontId="3" fillId="6" borderId="71" xfId="0" applyFont="1" applyFill="1" applyBorder="1" applyAlignment="1">
      <alignment horizontal="left" vertical="center" shrinkToFit="1"/>
    </xf>
    <xf numFmtId="0" fontId="3" fillId="6" borderId="7" xfId="0" applyFont="1" applyFill="1" applyBorder="1" applyAlignment="1">
      <alignment horizontal="left" vertical="center"/>
    </xf>
    <xf numFmtId="0" fontId="2" fillId="5" borderId="77" xfId="0" applyFont="1" applyFill="1" applyBorder="1" applyAlignment="1">
      <alignment horizontal="left" vertical="center" wrapText="1"/>
    </xf>
    <xf numFmtId="0" fontId="0" fillId="5" borderId="77" xfId="0" applyFill="1" applyBorder="1" applyAlignment="1">
      <alignment vertical="center" wrapText="1"/>
    </xf>
    <xf numFmtId="0" fontId="0" fillId="5" borderId="114" xfId="0" applyFill="1" applyBorder="1" applyAlignment="1">
      <alignment vertical="center" wrapText="1"/>
    </xf>
    <xf numFmtId="0" fontId="5" fillId="2" borderId="17" xfId="0" applyFont="1" applyFill="1" applyBorder="1" applyAlignment="1">
      <alignment vertical="center" wrapText="1"/>
    </xf>
    <xf numFmtId="0" fontId="0" fillId="2" borderId="18" xfId="0" applyFill="1" applyBorder="1" applyAlignment="1">
      <alignment vertical="center" wrapText="1"/>
    </xf>
    <xf numFmtId="0" fontId="0" fillId="2" borderId="25" xfId="0" applyFill="1" applyBorder="1" applyAlignment="1">
      <alignment vertical="center" wrapText="1"/>
    </xf>
    <xf numFmtId="0" fontId="2" fillId="5" borderId="5" xfId="0" applyFont="1" applyFill="1" applyBorder="1" applyAlignment="1">
      <alignment horizontal="left" vertical="center" wrapText="1"/>
    </xf>
    <xf numFmtId="0" fontId="0" fillId="5" borderId="5" xfId="0" applyFill="1" applyBorder="1" applyAlignment="1">
      <alignment vertical="center" wrapText="1"/>
    </xf>
    <xf numFmtId="0" fontId="0" fillId="5" borderId="6" xfId="0" applyFill="1" applyBorder="1" applyAlignment="1">
      <alignment vertical="center" wrapText="1"/>
    </xf>
    <xf numFmtId="0" fontId="5" fillId="2" borderId="27" xfId="0" applyFont="1" applyFill="1" applyBorder="1" applyAlignment="1">
      <alignment vertical="center" wrapText="1"/>
    </xf>
    <xf numFmtId="0" fontId="0" fillId="2" borderId="29" xfId="0" applyFill="1" applyBorder="1" applyAlignment="1">
      <alignment vertical="center" wrapText="1"/>
    </xf>
    <xf numFmtId="0" fontId="0" fillId="2" borderId="30" xfId="0" applyFill="1" applyBorder="1" applyAlignment="1">
      <alignment vertical="center" wrapText="1"/>
    </xf>
    <xf numFmtId="0" fontId="2" fillId="5" borderId="7" xfId="0" applyFont="1" applyFill="1" applyBorder="1" applyAlignment="1">
      <alignment horizontal="left" vertical="center" wrapText="1"/>
    </xf>
    <xf numFmtId="0" fontId="0" fillId="5" borderId="7" xfId="0" applyFill="1" applyBorder="1" applyAlignment="1">
      <alignment vertical="center" wrapText="1"/>
    </xf>
    <xf numFmtId="0" fontId="0" fillId="5" borderId="8" xfId="0" applyFill="1" applyBorder="1" applyAlignment="1">
      <alignment vertical="center" wrapText="1"/>
    </xf>
    <xf numFmtId="0" fontId="5" fillId="2" borderId="37" xfId="0" applyFont="1" applyFill="1" applyBorder="1" applyAlignment="1">
      <alignment vertical="center" wrapText="1"/>
    </xf>
    <xf numFmtId="0" fontId="0" fillId="2" borderId="38" xfId="0" applyFill="1" applyBorder="1" applyAlignment="1">
      <alignment vertical="center" wrapText="1"/>
    </xf>
    <xf numFmtId="0" fontId="0" fillId="2" borderId="39" xfId="0" applyFill="1" applyBorder="1" applyAlignment="1">
      <alignment vertical="center" wrapText="1"/>
    </xf>
    <xf numFmtId="0" fontId="4" fillId="4" borderId="32" xfId="0" applyFont="1" applyFill="1" applyBorder="1" applyAlignment="1">
      <alignment horizontal="left" vertical="center" indent="1"/>
    </xf>
    <xf numFmtId="0" fontId="4" fillId="4" borderId="33" xfId="0" applyFont="1" applyFill="1" applyBorder="1" applyAlignment="1">
      <alignment horizontal="left" vertical="center" indent="1"/>
    </xf>
    <xf numFmtId="0" fontId="4" fillId="4" borderId="35" xfId="0" applyFont="1" applyFill="1" applyBorder="1" applyAlignment="1">
      <alignment horizontal="left" vertical="center" indent="1"/>
    </xf>
    <xf numFmtId="0" fontId="4" fillId="4" borderId="47" xfId="0" applyFont="1" applyFill="1" applyBorder="1" applyAlignment="1">
      <alignment horizontal="left" vertical="center" indent="1"/>
    </xf>
    <xf numFmtId="0" fontId="4" fillId="4" borderId="0" xfId="0" applyFont="1" applyFill="1" applyAlignment="1">
      <alignment horizontal="left" vertical="center" indent="1"/>
    </xf>
    <xf numFmtId="0" fontId="4" fillId="4" borderId="59" xfId="0" applyFont="1" applyFill="1" applyBorder="1" applyAlignment="1">
      <alignment horizontal="left" vertical="center" indent="1"/>
    </xf>
    <xf numFmtId="0" fontId="4" fillId="4" borderId="96" xfId="0" applyFont="1" applyFill="1" applyBorder="1" applyAlignment="1">
      <alignment horizontal="left" vertical="center" indent="1"/>
    </xf>
    <xf numFmtId="0" fontId="4" fillId="4" borderId="16" xfId="0" applyFont="1" applyFill="1" applyBorder="1" applyAlignment="1">
      <alignment horizontal="left" vertical="center" indent="1"/>
    </xf>
    <xf numFmtId="0" fontId="4" fillId="4" borderId="58" xfId="0" applyFont="1" applyFill="1" applyBorder="1" applyAlignment="1">
      <alignment horizontal="left" vertical="center" indent="1"/>
    </xf>
    <xf numFmtId="0" fontId="8" fillId="2" borderId="101" xfId="0" applyFont="1" applyFill="1" applyBorder="1" applyAlignment="1">
      <alignment horizontal="left" vertical="center" wrapText="1"/>
    </xf>
    <xf numFmtId="0" fontId="8" fillId="2" borderId="100" xfId="0" applyFont="1" applyFill="1" applyBorder="1" applyAlignment="1">
      <alignment horizontal="left" vertical="center" wrapText="1"/>
    </xf>
    <xf numFmtId="0" fontId="8" fillId="2" borderId="41" xfId="0" applyFont="1" applyFill="1" applyBorder="1" applyAlignment="1">
      <alignment horizontal="left" vertical="center" wrapText="1"/>
    </xf>
    <xf numFmtId="0" fontId="8" fillId="2" borderId="52"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0" fillId="0" borderId="33" xfId="0" applyBorder="1" applyAlignment="1">
      <alignment horizontal="left" vertical="center" indent="1"/>
    </xf>
    <xf numFmtId="0" fontId="0" fillId="0" borderId="35" xfId="0" applyBorder="1" applyAlignment="1">
      <alignment horizontal="left" vertical="center" indent="1"/>
    </xf>
    <xf numFmtId="0" fontId="0" fillId="0" borderId="47" xfId="0" applyBorder="1" applyAlignment="1">
      <alignment horizontal="left" vertical="center" indent="1"/>
    </xf>
    <xf numFmtId="0" fontId="0" fillId="0" borderId="0" xfId="0" applyAlignment="1">
      <alignment horizontal="left" vertical="center" indent="1"/>
    </xf>
    <xf numFmtId="0" fontId="0" fillId="0" borderId="59" xfId="0" applyBorder="1" applyAlignment="1">
      <alignment horizontal="left" vertical="center" indent="1"/>
    </xf>
    <xf numFmtId="0" fontId="0" fillId="0" borderId="96" xfId="0" applyBorder="1" applyAlignment="1">
      <alignment horizontal="left" vertical="center" indent="1"/>
    </xf>
    <xf numFmtId="0" fontId="0" fillId="0" borderId="16" xfId="0" applyBorder="1" applyAlignment="1">
      <alignment horizontal="left" vertical="center" indent="1"/>
    </xf>
    <xf numFmtId="0" fontId="0" fillId="0" borderId="58" xfId="0" applyBorder="1" applyAlignment="1">
      <alignment horizontal="left" vertical="center" indent="1"/>
    </xf>
    <xf numFmtId="0" fontId="3" fillId="3" borderId="123" xfId="0" applyFont="1" applyFill="1" applyBorder="1" applyAlignment="1">
      <alignment horizontal="center" vertical="center"/>
    </xf>
    <xf numFmtId="0" fontId="3" fillId="3" borderId="124" xfId="0" applyFont="1" applyFill="1" applyBorder="1" applyAlignment="1">
      <alignment horizontal="center" vertical="center"/>
    </xf>
    <xf numFmtId="0" fontId="3" fillId="3" borderId="125" xfId="0" applyFont="1" applyFill="1" applyBorder="1" applyAlignment="1">
      <alignment horizontal="center" vertical="center"/>
    </xf>
    <xf numFmtId="0" fontId="2" fillId="2" borderId="32" xfId="0" applyFont="1" applyFill="1" applyBorder="1" applyAlignment="1">
      <alignment horizontal="left" vertical="top"/>
    </xf>
    <xf numFmtId="0" fontId="0" fillId="0" borderId="43" xfId="0" applyBorder="1" applyAlignment="1">
      <alignment vertical="top"/>
    </xf>
    <xf numFmtId="0" fontId="0" fillId="0" borderId="47" xfId="0" applyBorder="1" applyAlignment="1">
      <alignment vertical="top"/>
    </xf>
    <xf numFmtId="0" fontId="0" fillId="0" borderId="110" xfId="0" applyBorder="1" applyAlignment="1">
      <alignment vertical="top"/>
    </xf>
    <xf numFmtId="0" fontId="0" fillId="0" borderId="96" xfId="0" applyBorder="1" applyAlignment="1">
      <alignment vertical="top"/>
    </xf>
    <xf numFmtId="0" fontId="0" fillId="0" borderId="111" xfId="0" applyBorder="1" applyAlignment="1">
      <alignment vertical="top"/>
    </xf>
    <xf numFmtId="0" fontId="0" fillId="0" borderId="129" xfId="0" applyBorder="1" applyAlignment="1">
      <alignment vertical="top"/>
    </xf>
    <xf numFmtId="0" fontId="0" fillId="0" borderId="130" xfId="0" applyBorder="1" applyAlignment="1">
      <alignment vertical="top"/>
    </xf>
    <xf numFmtId="9" fontId="3" fillId="2" borderId="37" xfId="1" applyFont="1" applyFill="1" applyBorder="1" applyAlignment="1">
      <alignment horizontal="left" vertical="center" wrapText="1"/>
    </xf>
    <xf numFmtId="9" fontId="3" fillId="2" borderId="38" xfId="1" applyFont="1" applyFill="1" applyBorder="1" applyAlignment="1">
      <alignment horizontal="left" vertical="center" wrapText="1"/>
    </xf>
    <xf numFmtId="9" fontId="3" fillId="2" borderId="39" xfId="1"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105" xfId="0" applyFont="1" applyFill="1" applyBorder="1" applyAlignment="1">
      <alignment horizontal="left" vertical="center" wrapText="1"/>
    </xf>
    <xf numFmtId="0" fontId="3" fillId="2" borderId="99" xfId="0" applyFont="1" applyFill="1" applyBorder="1" applyAlignment="1">
      <alignment horizontal="left" vertical="center" wrapText="1"/>
    </xf>
    <xf numFmtId="0" fontId="3" fillId="2" borderId="92" xfId="0" applyFont="1" applyFill="1" applyBorder="1" applyAlignment="1">
      <alignment horizontal="left" vertical="center" wrapText="1"/>
    </xf>
    <xf numFmtId="9" fontId="3" fillId="2" borderId="19" xfId="1" applyFont="1" applyFill="1" applyBorder="1" applyAlignment="1">
      <alignment horizontal="left" vertical="center" wrapText="1"/>
    </xf>
    <xf numFmtId="9" fontId="3" fillId="2" borderId="20" xfId="1" applyFont="1" applyFill="1" applyBorder="1" applyAlignment="1">
      <alignment horizontal="left" vertical="center" wrapText="1"/>
    </xf>
    <xf numFmtId="9" fontId="3" fillId="2" borderId="31" xfId="1" applyFont="1" applyFill="1" applyBorder="1" applyAlignment="1">
      <alignment horizontal="left" vertical="center" wrapText="1"/>
    </xf>
    <xf numFmtId="0" fontId="4" fillId="2" borderId="32" xfId="0" applyFont="1" applyFill="1" applyBorder="1" applyAlignment="1">
      <alignment horizontal="left" vertical="center" wrapText="1"/>
    </xf>
    <xf numFmtId="0" fontId="14" fillId="0" borderId="33" xfId="0" applyFont="1" applyBorder="1" applyAlignment="1">
      <alignment horizontal="left" vertical="center" wrapText="1"/>
    </xf>
    <xf numFmtId="0" fontId="14" fillId="0" borderId="43"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90" xfId="0" applyFont="1" applyFill="1" applyBorder="1" applyAlignment="1">
      <alignment horizontal="left" vertical="center" wrapText="1"/>
    </xf>
    <xf numFmtId="0" fontId="3" fillId="3" borderId="83" xfId="0" applyFont="1" applyFill="1" applyBorder="1" applyAlignment="1">
      <alignment horizontal="center" vertical="center"/>
    </xf>
    <xf numFmtId="0" fontId="3" fillId="3" borderId="84" xfId="0" applyFont="1" applyFill="1" applyBorder="1" applyAlignment="1">
      <alignment horizontal="center" vertical="center"/>
    </xf>
    <xf numFmtId="0" fontId="3" fillId="3" borderId="85" xfId="0" applyFont="1" applyFill="1" applyBorder="1" applyAlignment="1">
      <alignment horizontal="center" vertical="center"/>
    </xf>
    <xf numFmtId="0" fontId="3" fillId="5" borderId="71" xfId="0" applyFont="1" applyFill="1" applyBorder="1" applyAlignment="1">
      <alignment horizontal="left" vertical="center"/>
    </xf>
    <xf numFmtId="0" fontId="3" fillId="5" borderId="38" xfId="0" applyFont="1" applyFill="1" applyBorder="1" applyAlignment="1">
      <alignment horizontal="left" vertical="center"/>
    </xf>
    <xf numFmtId="0" fontId="3" fillId="5" borderId="72" xfId="0" applyFont="1" applyFill="1" applyBorder="1" applyAlignment="1">
      <alignment horizontal="left" vertical="center"/>
    </xf>
    <xf numFmtId="0" fontId="3" fillId="6" borderId="24" xfId="0" applyFont="1" applyFill="1" applyBorder="1" applyAlignment="1">
      <alignment horizontal="left" vertical="center"/>
    </xf>
    <xf numFmtId="0" fontId="3" fillId="6" borderId="18" xfId="0" applyFont="1" applyFill="1" applyBorder="1" applyAlignment="1">
      <alignment horizontal="left" vertical="center"/>
    </xf>
    <xf numFmtId="0" fontId="14" fillId="6" borderId="18" xfId="0" applyFont="1" applyFill="1" applyBorder="1" applyAlignment="1">
      <alignment horizontal="left" vertical="center" shrinkToFit="1"/>
    </xf>
    <xf numFmtId="0" fontId="14" fillId="6" borderId="44" xfId="0" applyFont="1" applyFill="1" applyBorder="1" applyAlignment="1">
      <alignment horizontal="left" vertical="center" shrinkToFit="1"/>
    </xf>
    <xf numFmtId="0" fontId="3" fillId="6" borderId="98" xfId="0" applyFont="1" applyFill="1" applyBorder="1" applyAlignment="1">
      <alignment horizontal="left" vertical="center"/>
    </xf>
    <xf numFmtId="0" fontId="3" fillId="6" borderId="99" xfId="0" applyFont="1" applyFill="1" applyBorder="1" applyAlignment="1">
      <alignment horizontal="left" vertical="center"/>
    </xf>
    <xf numFmtId="0" fontId="14" fillId="6" borderId="99" xfId="0" applyFont="1" applyFill="1" applyBorder="1" applyAlignment="1">
      <alignment horizontal="left" vertical="center" shrinkToFit="1"/>
    </xf>
    <xf numFmtId="0" fontId="14" fillId="6" borderId="106" xfId="0" applyFont="1" applyFill="1" applyBorder="1" applyAlignment="1">
      <alignment horizontal="left" vertical="center" shrinkToFit="1"/>
    </xf>
    <xf numFmtId="0" fontId="3" fillId="5" borderId="36" xfId="0" applyFont="1" applyFill="1" applyBorder="1" applyAlignment="1">
      <alignment horizontal="left" vertical="center"/>
    </xf>
    <xf numFmtId="0" fontId="3" fillId="5" borderId="20" xfId="0" applyFont="1" applyFill="1" applyBorder="1" applyAlignment="1">
      <alignment horizontal="left" vertical="center"/>
    </xf>
    <xf numFmtId="0" fontId="3" fillId="5" borderId="60" xfId="0" applyFont="1" applyFill="1" applyBorder="1" applyAlignment="1">
      <alignment horizontal="left" vertical="center"/>
    </xf>
    <xf numFmtId="0" fontId="3" fillId="6" borderId="102" xfId="0" applyFont="1" applyFill="1" applyBorder="1" applyAlignment="1">
      <alignment horizontal="left" vertical="center"/>
    </xf>
    <xf numFmtId="0" fontId="16" fillId="6" borderId="102" xfId="0" applyFont="1" applyFill="1" applyBorder="1" applyAlignment="1">
      <alignment horizontal="left" vertical="center" wrapText="1"/>
    </xf>
    <xf numFmtId="0" fontId="3" fillId="6" borderId="102" xfId="0" applyFont="1" applyFill="1" applyBorder="1" applyAlignment="1">
      <alignment horizontal="left" vertical="center" shrinkToFit="1"/>
    </xf>
    <xf numFmtId="0" fontId="3" fillId="6" borderId="103" xfId="0" applyFont="1" applyFill="1" applyBorder="1" applyAlignment="1">
      <alignment horizontal="left" vertical="center" shrinkToFit="1"/>
    </xf>
    <xf numFmtId="0" fontId="2" fillId="0" borderId="140" xfId="0" applyFont="1" applyBorder="1" applyAlignment="1">
      <alignment horizontal="center" vertical="top"/>
    </xf>
    <xf numFmtId="0" fontId="0" fillId="0" borderId="151" xfId="0" applyBorder="1" applyAlignment="1">
      <alignment horizontal="center" vertical="top"/>
    </xf>
    <xf numFmtId="0" fontId="2" fillId="5" borderId="34" xfId="0" applyFont="1" applyFill="1" applyBorder="1" applyAlignment="1">
      <alignment horizontal="center" vertical="top"/>
    </xf>
    <xf numFmtId="0" fontId="0" fillId="0" borderId="33" xfId="0" applyBorder="1" applyAlignment="1">
      <alignment horizontal="center" vertical="top"/>
    </xf>
    <xf numFmtId="0" fontId="0" fillId="0" borderId="70" xfId="0" applyBorder="1" applyAlignment="1">
      <alignment horizontal="center" vertical="top"/>
    </xf>
    <xf numFmtId="0" fontId="0" fillId="0" borderId="0" xfId="0" applyAlignment="1">
      <alignment horizontal="center" vertical="top"/>
    </xf>
    <xf numFmtId="0" fontId="2" fillId="0" borderId="117" xfId="0" applyFont="1" applyBorder="1" applyAlignment="1">
      <alignment horizontal="center" vertical="top"/>
    </xf>
    <xf numFmtId="0" fontId="0" fillId="0" borderId="150" xfId="0" applyBorder="1" applyAlignment="1">
      <alignment horizontal="center" vertical="top"/>
    </xf>
    <xf numFmtId="38" fontId="3" fillId="0" borderId="34" xfId="2" applyFont="1" applyFill="1" applyBorder="1" applyAlignment="1">
      <alignment horizontal="right" vertical="center"/>
    </xf>
    <xf numFmtId="38" fontId="0" fillId="0" borderId="43" xfId="2" applyFont="1" applyFill="1" applyBorder="1" applyAlignment="1">
      <alignment horizontal="right" vertical="center"/>
    </xf>
    <xf numFmtId="38" fontId="0" fillId="0" borderId="30" xfId="2" applyFont="1" applyFill="1" applyBorder="1" applyAlignment="1">
      <alignment horizontal="right" vertical="center"/>
    </xf>
    <xf numFmtId="38" fontId="3" fillId="0" borderId="71" xfId="2" applyFont="1" applyFill="1" applyBorder="1" applyAlignment="1">
      <alignment horizontal="right" vertical="center"/>
    </xf>
    <xf numFmtId="38" fontId="0" fillId="0" borderId="39" xfId="2" applyFont="1" applyFill="1" applyBorder="1" applyAlignment="1">
      <alignment horizontal="right" vertical="center"/>
    </xf>
    <xf numFmtId="38" fontId="3" fillId="0" borderId="112" xfId="2" applyFont="1" applyFill="1" applyBorder="1" applyAlignment="1">
      <alignment horizontal="right" vertical="center"/>
    </xf>
    <xf numFmtId="38" fontId="14" fillId="0" borderId="112" xfId="2" applyFont="1" applyFill="1" applyBorder="1" applyAlignment="1">
      <alignment horizontal="right" vertical="center"/>
    </xf>
    <xf numFmtId="0" fontId="2" fillId="0" borderId="139" xfId="0" applyFont="1" applyBorder="1" applyAlignment="1">
      <alignment horizontal="center" vertical="top"/>
    </xf>
    <xf numFmtId="0" fontId="2" fillId="0" borderId="138" xfId="0" applyFont="1" applyBorder="1" applyAlignment="1">
      <alignment horizontal="center" vertical="top"/>
    </xf>
    <xf numFmtId="38" fontId="20" fillId="0" borderId="84" xfId="2" applyFont="1" applyBorder="1" applyAlignment="1">
      <alignment horizontal="right" vertical="center"/>
    </xf>
    <xf numFmtId="0" fontId="2" fillId="0" borderId="87" xfId="0" applyFont="1" applyBorder="1" applyAlignment="1">
      <alignment horizontal="center" vertical="center"/>
    </xf>
    <xf numFmtId="0" fontId="0" fillId="0" borderId="88" xfId="0" applyBorder="1" applyAlignment="1">
      <alignment horizontal="center" vertical="center"/>
    </xf>
    <xf numFmtId="0" fontId="3" fillId="2" borderId="74" xfId="0" applyFont="1" applyFill="1" applyBorder="1" applyAlignment="1">
      <alignment horizontal="left" vertical="center"/>
    </xf>
    <xf numFmtId="0" fontId="3" fillId="2" borderId="75" xfId="0" applyFont="1" applyFill="1" applyBorder="1" applyAlignment="1">
      <alignment horizontal="left" vertical="center"/>
    </xf>
    <xf numFmtId="0" fontId="3" fillId="2" borderId="76" xfId="0" applyFont="1" applyFill="1" applyBorder="1" applyAlignment="1">
      <alignment horizontal="left" vertical="center"/>
    </xf>
    <xf numFmtId="38" fontId="17" fillId="5" borderId="75" xfId="2" applyFont="1" applyFill="1" applyBorder="1" applyAlignment="1">
      <alignment horizontal="right" vertical="center"/>
    </xf>
    <xf numFmtId="38" fontId="17" fillId="5" borderId="76" xfId="2" applyFont="1" applyFill="1" applyBorder="1" applyAlignment="1">
      <alignment horizontal="right" vertical="center"/>
    </xf>
    <xf numFmtId="38" fontId="14" fillId="0" borderId="70" xfId="2" applyFont="1" applyBorder="1" applyAlignment="1">
      <alignment horizontal="right" vertical="center"/>
    </xf>
    <xf numFmtId="38" fontId="14" fillId="0" borderId="59" xfId="2" applyFont="1" applyBorder="1" applyAlignment="1">
      <alignment horizontal="right" vertical="center"/>
    </xf>
    <xf numFmtId="38" fontId="17" fillId="5" borderId="79" xfId="2" applyFont="1" applyFill="1" applyBorder="1" applyAlignment="1">
      <alignment horizontal="right" vertical="center"/>
    </xf>
    <xf numFmtId="38" fontId="17" fillId="5" borderId="80" xfId="2" applyFont="1" applyFill="1" applyBorder="1" applyAlignment="1">
      <alignment horizontal="right" vertical="center"/>
    </xf>
    <xf numFmtId="0" fontId="3" fillId="2" borderId="64" xfId="0" applyFont="1" applyFill="1" applyBorder="1" applyAlignment="1">
      <alignment horizontal="left" vertical="center" shrinkToFit="1"/>
    </xf>
    <xf numFmtId="0" fontId="3" fillId="2" borderId="65" xfId="0" applyFont="1" applyFill="1" applyBorder="1" applyAlignment="1">
      <alignment horizontal="left" vertical="center" shrinkToFit="1"/>
    </xf>
    <xf numFmtId="0" fontId="3" fillId="2" borderId="66" xfId="0" applyFont="1" applyFill="1" applyBorder="1" applyAlignment="1">
      <alignment horizontal="left" vertical="center" shrinkToFit="1"/>
    </xf>
    <xf numFmtId="0" fontId="3" fillId="3" borderId="147" xfId="0" applyFont="1" applyFill="1" applyBorder="1" applyAlignment="1">
      <alignment horizontal="left" vertical="center" wrapText="1"/>
    </xf>
    <xf numFmtId="0" fontId="3" fillId="3" borderId="132" xfId="0" applyFont="1" applyFill="1" applyBorder="1" applyAlignment="1">
      <alignment horizontal="left" vertical="center" wrapText="1"/>
    </xf>
    <xf numFmtId="0" fontId="3" fillId="3" borderId="133" xfId="0" applyFont="1" applyFill="1" applyBorder="1" applyAlignment="1">
      <alignment horizontal="left" vertical="center" wrapText="1"/>
    </xf>
    <xf numFmtId="38" fontId="25" fillId="6" borderId="146" xfId="2" applyFont="1" applyFill="1" applyBorder="1" applyAlignment="1">
      <alignment horizontal="right" vertical="center"/>
    </xf>
    <xf numFmtId="38" fontId="25" fillId="6" borderId="144" xfId="2" applyFont="1" applyFill="1" applyBorder="1" applyAlignment="1">
      <alignment horizontal="right" vertical="center"/>
    </xf>
    <xf numFmtId="38" fontId="25" fillId="6" borderId="145" xfId="2" applyFont="1" applyFill="1" applyBorder="1" applyAlignment="1">
      <alignment horizontal="right" vertical="center"/>
    </xf>
    <xf numFmtId="38" fontId="14" fillId="0" borderId="131" xfId="2" applyFont="1" applyBorder="1" applyAlignment="1">
      <alignment horizontal="right" vertical="center"/>
    </xf>
    <xf numFmtId="38" fontId="14" fillId="0" borderId="149" xfId="2" applyFont="1" applyBorder="1" applyAlignment="1">
      <alignment horizontal="right" vertical="center"/>
    </xf>
    <xf numFmtId="0" fontId="3" fillId="7" borderId="134" xfId="0" applyFont="1" applyFill="1" applyBorder="1" applyAlignment="1">
      <alignment horizontal="center" vertical="center"/>
    </xf>
    <xf numFmtId="0" fontId="3" fillId="7" borderId="163" xfId="0" applyFont="1" applyFill="1" applyBorder="1" applyAlignment="1">
      <alignment horizontal="center" vertical="center"/>
    </xf>
    <xf numFmtId="0" fontId="2" fillId="5" borderId="96"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58" xfId="0"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42</xdr:row>
          <xdr:rowOff>371475</xdr:rowOff>
        </xdr:from>
        <xdr:to>
          <xdr:col>1</xdr:col>
          <xdr:colOff>447675</xdr:colOff>
          <xdr:row>44</xdr:row>
          <xdr:rowOff>47625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42</xdr:row>
          <xdr:rowOff>361950</xdr:rowOff>
        </xdr:from>
        <xdr:to>
          <xdr:col>8</xdr:col>
          <xdr:colOff>447675</xdr:colOff>
          <xdr:row>44</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142875</xdr:colOff>
      <xdr:row>0</xdr:row>
      <xdr:rowOff>1</xdr:rowOff>
    </xdr:from>
    <xdr:ext cx="7147459" cy="15430500"/>
    <xdr:sp macro="" textlink="">
      <xdr:nvSpPr>
        <xdr:cNvPr id="2" name="正方形/長方形 1">
          <a:extLst>
            <a:ext uri="{FF2B5EF4-FFF2-40B4-BE49-F238E27FC236}">
              <a16:creationId xmlns:a16="http://schemas.microsoft.com/office/drawing/2014/main" id="{EC4D49EB-CE99-417F-A849-5C0A5141576E}"/>
            </a:ext>
          </a:extLst>
        </xdr:cNvPr>
        <xdr:cNvSpPr/>
      </xdr:nvSpPr>
      <xdr:spPr>
        <a:xfrm>
          <a:off x="9906000" y="1"/>
          <a:ext cx="7147459" cy="15430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lang="ja-JP" altLang="en-US" sz="2000">
              <a:effectLst/>
            </a:rPr>
            <a:t>こちらに記載した内容は</a:t>
          </a:r>
          <a:r>
            <a:rPr lang="ja-JP" altLang="en-US" sz="2000" u="sng">
              <a:effectLst/>
            </a:rPr>
            <a:t>自動的に共同研究計画書へ転記されます</a:t>
          </a:r>
          <a:r>
            <a:rPr lang="ja-JP" altLang="en-US" sz="2000">
              <a:effectLst/>
            </a:rPr>
            <a:t>ので、間違いの無いよう、また空欄が無いように記載をお願いします。</a:t>
          </a:r>
          <a:endParaRPr lang="en-US" altLang="ja-JP" sz="2000">
            <a:effectLst/>
          </a:endParaRPr>
        </a:p>
        <a:p>
          <a:pPr algn="l"/>
          <a:r>
            <a:rPr lang="en-US" altLang="ja-JP" sz="2000">
              <a:effectLst/>
            </a:rPr>
            <a:t>※</a:t>
          </a:r>
          <a:r>
            <a:rPr lang="ja-JP" altLang="en-US" sz="2000">
              <a:effectLst/>
            </a:rPr>
            <a:t>オレンジセルはすべて記入が必要です。</a:t>
          </a:r>
          <a:br>
            <a:rPr lang="en-US" altLang="ja-JP" sz="2000">
              <a:effectLst/>
            </a:rPr>
          </a:br>
          <a:r>
            <a:rPr lang="ja-JP" altLang="en-US" sz="1400" u="sng">
              <a:solidFill>
                <a:schemeClr val="lt1"/>
              </a:solidFill>
              <a:effectLst/>
              <a:latin typeface="+mn-lt"/>
              <a:ea typeface="+mn-ea"/>
              <a:cs typeface="+mn-cs"/>
            </a:rPr>
            <a:t>オレンジ</a:t>
          </a:r>
          <a:r>
            <a:rPr lang="ja-JP" altLang="ja-JP" sz="1400" u="sng">
              <a:solidFill>
                <a:schemeClr val="lt1"/>
              </a:solidFill>
              <a:effectLst/>
              <a:latin typeface="+mn-lt"/>
              <a:ea typeface="+mn-ea"/>
              <a:cs typeface="+mn-cs"/>
            </a:rPr>
            <a:t>セル以外については変更等しないでください。</a:t>
          </a:r>
          <a:endParaRPr lang="en-US" altLang="ja-JP" sz="1400" u="sng">
            <a:effectLst/>
          </a:endParaRPr>
        </a:p>
        <a:p>
          <a:pPr marL="285750" indent="-285750" algn="l">
            <a:buFont typeface="Arial" panose="020B0604020202020204" pitchFamily="34" charset="0"/>
            <a:buChar char="•"/>
          </a:pP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200">
              <a:solidFill>
                <a:schemeClr val="lt1"/>
              </a:solidFill>
              <a:effectLst/>
              <a:latin typeface="+mn-lt"/>
              <a:ea typeface="+mn-ea"/>
              <a:cs typeface="+mn-cs"/>
            </a:rPr>
            <a:t>「提出日（右上）」：</a:t>
          </a:r>
          <a:r>
            <a:rPr kumimoji="1" lang="ja-JP" altLang="ja-JP" sz="1200" strike="noStrike" baseline="0">
              <a:solidFill>
                <a:schemeClr val="bg1"/>
              </a:solidFill>
              <a:effectLst/>
              <a:latin typeface="+mn-lt"/>
              <a:ea typeface="+mn-ea"/>
              <a:cs typeface="+mn-cs"/>
            </a:rPr>
            <a:t>西暦（</a:t>
          </a:r>
          <a:r>
            <a:rPr kumimoji="1" lang="en-US" altLang="ja-JP" sz="1200" strike="noStrike" baseline="0">
              <a:solidFill>
                <a:schemeClr val="bg1"/>
              </a:solidFill>
              <a:effectLst/>
              <a:latin typeface="+mn-lt"/>
              <a:ea typeface="+mn-ea"/>
              <a:cs typeface="+mn-cs"/>
            </a:rPr>
            <a:t>yyyy/mm/dd</a:t>
          </a:r>
          <a:r>
            <a:rPr kumimoji="1" lang="ja-JP" altLang="ja-JP" sz="1200" strike="noStrike" baseline="0">
              <a:solidFill>
                <a:schemeClr val="bg1"/>
              </a:solidFill>
              <a:effectLst/>
              <a:latin typeface="+mn-lt"/>
              <a:ea typeface="+mn-ea"/>
              <a:cs typeface="+mn-cs"/>
            </a:rPr>
            <a:t>）にて</a:t>
          </a:r>
          <a:r>
            <a:rPr kumimoji="1" lang="ja-JP" altLang="ja-JP" sz="1200" strike="noStrike">
              <a:solidFill>
                <a:schemeClr val="bg1"/>
              </a:solidFill>
              <a:effectLst/>
              <a:latin typeface="+mn-lt"/>
              <a:ea typeface="+mn-ea"/>
              <a:cs typeface="+mn-cs"/>
            </a:rPr>
            <a:t>ご入力ください</a:t>
          </a:r>
          <a:r>
            <a:rPr lang="ja-JP" altLang="ja-JP" sz="1200" strike="noStrike">
              <a:solidFill>
                <a:schemeClr val="bg1"/>
              </a:solidFill>
              <a:effectLst/>
              <a:latin typeface="+mn-lt"/>
              <a:ea typeface="+mn-ea"/>
              <a:cs typeface="+mn-cs"/>
            </a:rPr>
            <a:t> </a:t>
          </a:r>
          <a:r>
            <a:rPr lang="ja-JP" altLang="ja-JP" sz="1200" strike="noStrike" baseline="0">
              <a:solidFill>
                <a:schemeClr val="bg1"/>
              </a:solidFill>
              <a:effectLst/>
              <a:latin typeface="+mn-lt"/>
              <a:ea typeface="+mn-ea"/>
              <a:cs typeface="+mn-cs"/>
            </a:rPr>
            <a:t>（和暦</a:t>
          </a:r>
          <a:r>
            <a:rPr lang="ja-JP" altLang="en-US" sz="1200" strike="noStrike" baseline="0">
              <a:solidFill>
                <a:schemeClr val="bg1"/>
              </a:solidFill>
              <a:effectLst/>
              <a:latin typeface="+mn-lt"/>
              <a:ea typeface="+mn-ea"/>
              <a:cs typeface="+mn-cs"/>
            </a:rPr>
            <a:t>（西暦）</a:t>
          </a:r>
          <a:r>
            <a:rPr lang="ja-JP" altLang="ja-JP" sz="1200" strike="noStrike" baseline="0">
              <a:solidFill>
                <a:schemeClr val="bg1"/>
              </a:solidFill>
              <a:effectLst/>
              <a:latin typeface="+mn-lt"/>
              <a:ea typeface="+mn-ea"/>
              <a:cs typeface="+mn-cs"/>
            </a:rPr>
            <a:t>で表示されます。）</a:t>
          </a:r>
          <a:r>
            <a:rPr kumimoji="1" lang="ja-JP" altLang="ja-JP" sz="1200">
              <a:solidFill>
                <a:schemeClr val="lt1"/>
              </a:solidFill>
              <a:effectLst/>
              <a:latin typeface="+mn-lt"/>
              <a:ea typeface="+mn-ea"/>
              <a:cs typeface="+mn-cs"/>
            </a:rPr>
            <a:t>。</a:t>
          </a:r>
          <a:endParaRPr lang="ja-JP" altLang="ja-JP" sz="1200">
            <a:effectLst/>
          </a:endParaRPr>
        </a:p>
        <a:p>
          <a:pPr marL="285750" indent="-285750" algn="l">
            <a:buFont typeface="Arial" panose="020B0604020202020204" pitchFamily="34" charset="0"/>
            <a:buChar char="•"/>
          </a:pPr>
          <a:r>
            <a:rPr lang="ja-JP" altLang="en-US" sz="1200">
              <a:effectLst/>
            </a:rPr>
            <a:t>「申請者」</a:t>
          </a:r>
          <a:r>
            <a:rPr kumimoji="1" lang="ja-JP" altLang="ja-JP" sz="1200">
              <a:solidFill>
                <a:schemeClr val="lt1"/>
              </a:solidFill>
              <a:effectLst/>
              <a:latin typeface="+mn-lt"/>
              <a:ea typeface="+mn-ea"/>
              <a:cs typeface="+mn-cs"/>
            </a:rPr>
            <a:t>　　　　　</a:t>
          </a:r>
          <a:endParaRPr lang="en-US" altLang="ja-JP" sz="1200">
            <a:effectLst/>
          </a:endParaRPr>
        </a:p>
        <a:p>
          <a:r>
            <a:rPr lang="ja-JP" altLang="en-US" sz="1200">
              <a:effectLst/>
            </a:rPr>
            <a:t>　　</a:t>
          </a:r>
          <a:r>
            <a:rPr lang="en-US" altLang="ja-JP" sz="1200">
              <a:effectLst/>
            </a:rPr>
            <a:t>〈</a:t>
          </a:r>
          <a:r>
            <a:rPr lang="ja-JP" altLang="en-US" sz="1200">
              <a:effectLst/>
            </a:rPr>
            <a:t>住所</a:t>
          </a:r>
          <a:r>
            <a:rPr lang="en-US" altLang="ja-JP" sz="1200">
              <a:effectLst/>
            </a:rPr>
            <a:t>〉</a:t>
          </a:r>
          <a:r>
            <a:rPr lang="ja-JP" altLang="en-US" sz="1200">
              <a:effectLst/>
            </a:rPr>
            <a:t>契約書に記載する住所を正確に</a:t>
          </a:r>
          <a:r>
            <a:rPr lang="ja-JP" altLang="ja-JP" sz="1200">
              <a:solidFill>
                <a:schemeClr val="lt1"/>
              </a:solidFill>
              <a:effectLst/>
              <a:latin typeface="+mn-lt"/>
              <a:ea typeface="+mn-ea"/>
              <a:cs typeface="+mn-cs"/>
            </a:rPr>
            <a:t>ご入力ください。</a:t>
          </a:r>
          <a:endParaRPr lang="ja-JP" altLang="ja-JP" sz="1200">
            <a:effectLst/>
          </a:endParaRPr>
        </a:p>
        <a:p>
          <a:pPr marL="0" indent="0" algn="l">
            <a:buFont typeface="Arial" panose="020B0604020202020204" pitchFamily="34" charset="0"/>
            <a:buNone/>
          </a:pPr>
          <a:r>
            <a:rPr lang="ja-JP" altLang="en-US" sz="1200">
              <a:effectLst/>
            </a:rPr>
            <a:t>　　</a:t>
          </a:r>
          <a:r>
            <a:rPr lang="en-US" altLang="ja-JP" sz="1200">
              <a:effectLst/>
            </a:rPr>
            <a:t>〈</a:t>
          </a:r>
          <a:r>
            <a:rPr lang="ja-JP" altLang="en-US" sz="1200">
              <a:effectLst/>
            </a:rPr>
            <a:t>名称</a:t>
          </a:r>
          <a:r>
            <a:rPr lang="en-US" altLang="ja-JP" sz="1200">
              <a:effectLst/>
            </a:rPr>
            <a:t>〉</a:t>
          </a:r>
          <a:r>
            <a:rPr lang="ja-JP" altLang="ja-JP" sz="1200">
              <a:solidFill>
                <a:schemeClr val="lt1"/>
              </a:solidFill>
              <a:effectLst/>
              <a:latin typeface="+mn-lt"/>
              <a:ea typeface="+mn-ea"/>
              <a:cs typeface="+mn-cs"/>
            </a:rPr>
            <a:t>正式名称でご入力ください。</a:t>
          </a:r>
          <a:endParaRPr lang="en-US" altLang="ja-JP" sz="1200">
            <a:solidFill>
              <a:schemeClr val="lt1"/>
            </a:solidFill>
            <a:effectLst/>
            <a:latin typeface="+mn-lt"/>
            <a:ea typeface="+mn-ea"/>
            <a:cs typeface="+mn-cs"/>
          </a:endParaRPr>
        </a:p>
        <a:p>
          <a:pPr marL="0" indent="0" algn="l">
            <a:buFont typeface="Arial" panose="020B0604020202020204" pitchFamily="34" charset="0"/>
            <a:buNone/>
          </a:pPr>
          <a:r>
            <a:rPr lang="ja-JP" altLang="en-US" sz="1200">
              <a:effectLst/>
            </a:rPr>
            <a:t>　　</a:t>
          </a:r>
          <a:r>
            <a:rPr lang="en-US" altLang="ja-JP" sz="1200">
              <a:effectLst/>
            </a:rPr>
            <a:t>〈</a:t>
          </a:r>
          <a:r>
            <a:rPr lang="ja-JP" altLang="en-US" sz="1200">
              <a:effectLst/>
            </a:rPr>
            <a:t>代表者</a:t>
          </a:r>
          <a:r>
            <a:rPr lang="en-US" altLang="ja-JP" sz="1200">
              <a:effectLst/>
            </a:rPr>
            <a:t>〉</a:t>
          </a:r>
          <a:r>
            <a:rPr lang="ja-JP" altLang="en-US" sz="1200">
              <a:effectLst/>
            </a:rPr>
            <a:t>：契約者となる方の氏名をご入力ください。</a:t>
          </a:r>
          <a:endParaRPr lang="en-US" altLang="ja-JP" sz="1200">
            <a:effectLst/>
          </a:endParaRPr>
        </a:p>
        <a:p>
          <a:pPr marL="0" indent="0" algn="l">
            <a:buFont typeface="Arial" panose="020B0604020202020204" pitchFamily="34" charset="0"/>
            <a:buNone/>
          </a:pPr>
          <a:r>
            <a:rPr lang="ja-JP" altLang="en-US" sz="1200">
              <a:effectLst/>
            </a:rPr>
            <a:t>　　　　　　　　名字とお名前の間に１文字分のスペースをご挿入ください。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1" lang="ja-JP" altLang="en-US" sz="1200">
              <a:solidFill>
                <a:schemeClr val="lt1"/>
              </a:solidFill>
              <a:effectLst/>
              <a:latin typeface="+mn-lt"/>
              <a:ea typeface="+mn-ea"/>
              <a:cs typeface="+mn-cs"/>
            </a:rPr>
            <a:t>１</a:t>
          </a:r>
          <a:r>
            <a:rPr kumimoji="1" lang="en-US"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「研究題目」：研究課題名をご入力ください。</a:t>
          </a:r>
          <a:endParaRPr kumimoji="1"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1"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1"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1"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ja-JP" altLang="en-US" sz="1200">
              <a:effectLst/>
            </a:rPr>
            <a:t>２</a:t>
          </a:r>
          <a:r>
            <a:rPr lang="en-US" altLang="ja-JP" sz="1200">
              <a:effectLst/>
            </a:rPr>
            <a:t>.</a:t>
          </a:r>
          <a:r>
            <a:rPr lang="ja-JP" altLang="en-US" sz="1200">
              <a:effectLst/>
            </a:rPr>
            <a:t>「研究分担」：</a:t>
          </a:r>
          <a:r>
            <a:rPr kumimoji="1" lang="ja-JP" altLang="ja-JP" sz="1200">
              <a:solidFill>
                <a:schemeClr val="lt1"/>
              </a:solidFill>
              <a:effectLst/>
              <a:latin typeface="+mn-lt"/>
              <a:ea typeface="+mn-ea"/>
              <a:cs typeface="+mn-cs"/>
            </a:rPr>
            <a:t>大学の場合「</a:t>
          </a:r>
          <a:r>
            <a:rPr kumimoji="1" lang="ja-JP" altLang="en-US" sz="1200">
              <a:solidFill>
                <a:schemeClr val="lt1"/>
              </a:solidFill>
              <a:effectLst/>
              <a:latin typeface="+mn-lt"/>
              <a:ea typeface="+mn-ea"/>
              <a:cs typeface="+mn-cs"/>
            </a:rPr>
            <a:t>氏名、</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講座、職位</a:t>
          </a:r>
          <a:r>
            <a:rPr kumimoji="1" lang="ja-JP" altLang="ja-JP" sz="1200">
              <a:solidFill>
                <a:schemeClr val="lt1"/>
              </a:solidFill>
              <a:effectLst/>
              <a:latin typeface="+mn-lt"/>
              <a:ea typeface="+mn-ea"/>
              <a:cs typeface="+mn-cs"/>
            </a:rPr>
            <a:t>」まで</a:t>
          </a:r>
          <a:r>
            <a:rPr kumimoji="1" lang="ja-JP" altLang="en-US" sz="1200">
              <a:solidFill>
                <a:schemeClr val="lt1"/>
              </a:solidFill>
              <a:effectLst/>
              <a:latin typeface="+mn-lt"/>
              <a:ea typeface="+mn-ea"/>
              <a:cs typeface="+mn-cs"/>
            </a:rPr>
            <a:t>、</a:t>
          </a:r>
          <a:endParaRPr lang="ja-JP" altLang="ja-JP" sz="1200">
            <a:effectLst/>
          </a:endParaRPr>
        </a:p>
        <a:p>
          <a:r>
            <a:rPr kumimoji="1" lang="ja-JP" altLang="ja-JP" sz="1200">
              <a:solidFill>
                <a:schemeClr val="lt1"/>
              </a:solidFill>
              <a:effectLst/>
              <a:latin typeface="+mn-lt"/>
              <a:ea typeface="+mn-ea"/>
              <a:cs typeface="+mn-cs"/>
            </a:rPr>
            <a:t>　　　　　　　　</a:t>
          </a:r>
          <a:r>
            <a:rPr kumimoji="1" lang="ja-JP" altLang="en-US" sz="1200" baseline="0">
              <a:solidFill>
                <a:schemeClr val="lt1"/>
              </a:solidFill>
              <a:effectLst/>
              <a:latin typeface="+mn-lt"/>
              <a:ea typeface="+mn-ea"/>
              <a:cs typeface="+mn-cs"/>
            </a:rPr>
            <a:t> </a:t>
          </a:r>
          <a:r>
            <a:rPr kumimoji="1" lang="ja-JP" altLang="ja-JP" sz="1200">
              <a:solidFill>
                <a:schemeClr val="lt1"/>
              </a:solidFill>
              <a:effectLst/>
              <a:latin typeface="+mn-lt"/>
              <a:ea typeface="+mn-ea"/>
              <a:cs typeface="+mn-cs"/>
            </a:rPr>
            <a:t>企業等の場合「○○部　役職」まで</a:t>
          </a:r>
          <a:r>
            <a:rPr kumimoji="1" lang="ja-JP" altLang="en-US" sz="1200">
              <a:solidFill>
                <a:schemeClr val="lt1"/>
              </a:solidFill>
              <a:effectLst/>
              <a:latin typeface="+mn-lt"/>
              <a:ea typeface="+mn-ea"/>
              <a:cs typeface="+mn-cs"/>
            </a:rPr>
            <a:t>ご入力ください</a:t>
          </a:r>
          <a:r>
            <a:rPr kumimoji="1" lang="ja-JP" altLang="ja-JP" sz="1200">
              <a:solidFill>
                <a:schemeClr val="lt1"/>
              </a:solidFill>
              <a:effectLst/>
              <a:latin typeface="+mn-lt"/>
              <a:ea typeface="+mn-ea"/>
              <a:cs typeface="+mn-cs"/>
            </a:rPr>
            <a:t>。</a:t>
          </a:r>
          <a:endParaRPr kumimoji="0" lang="en-US" altLang="ja-JP" sz="1200">
            <a:solidFill>
              <a:schemeClr val="lt1"/>
            </a:solidFill>
            <a:effectLst/>
            <a:latin typeface="+mn-lt"/>
            <a:ea typeface="+mn-ea"/>
            <a:cs typeface="+mn-cs"/>
          </a:endParaRPr>
        </a:p>
        <a:p>
          <a:r>
            <a:rPr kumimoji="0" lang="ja-JP" altLang="en-US" sz="1200" u="none">
              <a:solidFill>
                <a:schemeClr val="lt1"/>
              </a:solidFill>
              <a:effectLst/>
              <a:latin typeface="+mn-lt"/>
              <a:ea typeface="+mn-ea"/>
              <a:cs typeface="+mn-cs"/>
            </a:rPr>
            <a:t>　　　　　　　　</a:t>
          </a:r>
          <a:r>
            <a:rPr kumimoji="0" lang="ja-JP" altLang="en-US" sz="1200" u="none" baseline="0">
              <a:solidFill>
                <a:schemeClr val="lt1"/>
              </a:solidFill>
              <a:effectLst/>
              <a:latin typeface="+mn-lt"/>
              <a:ea typeface="+mn-ea"/>
              <a:cs typeface="+mn-cs"/>
            </a:rPr>
            <a:t> </a:t>
          </a:r>
          <a:r>
            <a:rPr lang="ja-JP" altLang="ja-JP" sz="1200" u="sng">
              <a:solidFill>
                <a:schemeClr val="lt1"/>
              </a:solidFill>
              <a:effectLst/>
              <a:latin typeface="+mn-lt"/>
              <a:ea typeface="+mn-ea"/>
              <a:cs typeface="+mn-cs"/>
            </a:rPr>
            <a:t>契約時のものを</a:t>
          </a:r>
          <a:r>
            <a:rPr kumimoji="1" lang="ja-JP" altLang="ja-JP" sz="1200" u="sng">
              <a:solidFill>
                <a:schemeClr val="lt1"/>
              </a:solidFill>
              <a:effectLst/>
              <a:latin typeface="+mn-lt"/>
              <a:ea typeface="+mn-ea"/>
              <a:cs typeface="+mn-cs"/>
            </a:rPr>
            <a:t>ご入力ください。</a:t>
          </a:r>
          <a:endParaRPr lang="ja-JP" altLang="ja-JP" sz="1200" u="sng">
            <a:effectLst/>
          </a:endParaRPr>
        </a:p>
        <a:p>
          <a:r>
            <a:rPr lang="ja-JP" altLang="en-US" sz="1200" b="0" u="none">
              <a:effectLst/>
            </a:rPr>
            <a:t>　　　　　　　　</a:t>
          </a:r>
          <a:r>
            <a:rPr lang="ja-JP" altLang="en-US" sz="1200" b="0" u="none" baseline="0">
              <a:effectLst/>
            </a:rPr>
            <a:t> </a:t>
          </a:r>
          <a:r>
            <a:rPr lang="ja-JP" altLang="en-US" sz="1200" b="0" u="sng">
              <a:effectLst/>
            </a:rPr>
            <a:t>名字とお名前の間に全角１文字分のスペースをご挿入ください。</a:t>
          </a:r>
          <a:endParaRPr lang="en-US" altLang="ja-JP" sz="1200" b="0" u="sng">
            <a:effectLst/>
          </a:endParaRPr>
        </a:p>
        <a:p>
          <a:endParaRPr lang="en-US" altLang="ja-JP" sz="1200" b="0" u="sng">
            <a:effectLst/>
          </a:endParaRPr>
        </a:p>
        <a:p>
          <a:endParaRPr lang="en-US" altLang="ja-JP" sz="1200" b="0" u="sng">
            <a:effectLst/>
          </a:endParaRPr>
        </a:p>
        <a:p>
          <a:r>
            <a:rPr lang="ja-JP" altLang="en-US" sz="1200" b="0" u="none">
              <a:effectLst/>
            </a:rPr>
            <a:t>　　　</a:t>
          </a:r>
          <a:r>
            <a:rPr lang="en-US" altLang="ja-JP" sz="1200" b="0" u="none">
              <a:effectLst/>
            </a:rPr>
            <a:t>〈</a:t>
          </a:r>
          <a:r>
            <a:rPr lang="ja-JP" altLang="en-US" sz="1200" b="0" u="none">
              <a:effectLst/>
            </a:rPr>
            <a:t>印</a:t>
          </a:r>
          <a:r>
            <a:rPr lang="en-US" altLang="ja-JP" sz="1200" b="0" u="none">
              <a:effectLst/>
            </a:rPr>
            <a:t>〉</a:t>
          </a:r>
          <a:r>
            <a:rPr lang="ja-JP" altLang="en-US" sz="1200" b="0" u="none">
              <a:effectLst/>
            </a:rPr>
            <a:t>滋賀医科大学側の研究代表者に　</a:t>
          </a:r>
          <a:r>
            <a:rPr lang="en-US" altLang="ja-JP" sz="1200" b="0" u="none">
              <a:effectLst/>
            </a:rPr>
            <a:t>※</a:t>
          </a:r>
        </a:p>
        <a:p>
          <a:r>
            <a:rPr lang="ja-JP" altLang="en-US" sz="1200" b="0" u="none">
              <a:effectLst/>
            </a:rPr>
            <a:t>　　　　　　申請者側の民間等共同研究員に　◎　をご入力ください。</a:t>
          </a:r>
          <a:endParaRPr lang="en-US" altLang="ja-JP" sz="1200" b="0" u="none">
            <a:effectLst/>
          </a:endParaRPr>
        </a:p>
        <a:p>
          <a:endParaRPr lang="en-US" altLang="ja-JP" sz="1200" b="0" u="none">
            <a:effectLst/>
          </a:endParaRPr>
        </a:p>
        <a:p>
          <a:endParaRPr lang="en-US" altLang="ja-JP" sz="1200" b="0" u="none">
            <a:effectLst/>
          </a:endParaRPr>
        </a:p>
        <a:p>
          <a:pPr marL="285750" indent="-285750" algn="l">
            <a:buFont typeface="Arial" panose="020B0604020202020204" pitchFamily="34" charset="0"/>
            <a:buChar char="•"/>
          </a:pPr>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endParaRPr lang="ja-JP" altLang="ja-JP" sz="1200">
            <a:effectLst/>
          </a:endParaRPr>
        </a:p>
        <a:p>
          <a:pPr eaLnBrk="1" fontAlgn="auto" latinLnBrk="0" hangingPunct="1"/>
          <a:r>
            <a:rPr lang="ja-JP" altLang="ja-JP" sz="1200" b="0">
              <a:solidFill>
                <a:schemeClr val="lt1"/>
              </a:solidFill>
              <a:effectLst/>
              <a:latin typeface="+mn-lt"/>
              <a:ea typeface="+mn-ea"/>
              <a:cs typeface="+mn-cs"/>
            </a:rPr>
            <a:t>３</a:t>
          </a:r>
          <a:r>
            <a:rPr lang="en-US" altLang="ja-JP" sz="1200" b="0">
              <a:solidFill>
                <a:schemeClr val="lt1"/>
              </a:solidFill>
              <a:effectLst/>
              <a:latin typeface="+mn-lt"/>
              <a:ea typeface="+mn-ea"/>
              <a:cs typeface="+mn-cs"/>
            </a:rPr>
            <a:t>.</a:t>
          </a:r>
          <a:r>
            <a:rPr kumimoji="1" lang="ja-JP" altLang="ja-JP" sz="1200">
              <a:solidFill>
                <a:schemeClr val="lt1"/>
              </a:solidFill>
              <a:effectLst/>
              <a:latin typeface="+mn-lt"/>
              <a:ea typeface="+mn-ea"/>
              <a:cs typeface="+mn-cs"/>
            </a:rPr>
            <a:t>「研究期間」：</a:t>
          </a:r>
          <a:r>
            <a:rPr kumimoji="1" lang="ja-JP" altLang="ja-JP" sz="1200" strike="noStrike" baseline="0">
              <a:solidFill>
                <a:schemeClr val="bg1"/>
              </a:solidFill>
              <a:effectLst/>
              <a:latin typeface="+mn-lt"/>
              <a:ea typeface="+mn-ea"/>
              <a:cs typeface="+mn-cs"/>
            </a:rPr>
            <a:t>西暦（</a:t>
          </a:r>
          <a:r>
            <a:rPr kumimoji="1" lang="en-US" altLang="ja-JP" sz="1200" strike="noStrike" baseline="0">
              <a:solidFill>
                <a:schemeClr val="bg1"/>
              </a:solidFill>
              <a:effectLst/>
              <a:latin typeface="+mn-lt"/>
              <a:ea typeface="+mn-ea"/>
              <a:cs typeface="+mn-cs"/>
            </a:rPr>
            <a:t>yyyy/mm/dd</a:t>
          </a:r>
          <a:r>
            <a:rPr kumimoji="1" lang="ja-JP" altLang="ja-JP" sz="1200" strike="noStrike" baseline="0">
              <a:solidFill>
                <a:schemeClr val="bg1"/>
              </a:solidFill>
              <a:effectLst/>
              <a:latin typeface="+mn-lt"/>
              <a:ea typeface="+mn-ea"/>
              <a:cs typeface="+mn-cs"/>
            </a:rPr>
            <a:t>）にて</a:t>
          </a:r>
          <a:r>
            <a:rPr kumimoji="1" lang="ja-JP" altLang="ja-JP" sz="1200" strike="noStrike">
              <a:solidFill>
                <a:schemeClr val="bg1"/>
              </a:solidFill>
              <a:effectLst/>
              <a:latin typeface="+mn-lt"/>
              <a:ea typeface="+mn-ea"/>
              <a:cs typeface="+mn-cs"/>
            </a:rPr>
            <a:t>ご入力ください</a:t>
          </a:r>
          <a:r>
            <a:rPr lang="ja-JP" altLang="ja-JP" sz="1200" strike="noStrike">
              <a:solidFill>
                <a:schemeClr val="bg1"/>
              </a:solidFill>
              <a:effectLst/>
              <a:latin typeface="+mn-lt"/>
              <a:ea typeface="+mn-ea"/>
              <a:cs typeface="+mn-cs"/>
            </a:rPr>
            <a:t> </a:t>
          </a:r>
          <a:r>
            <a:rPr lang="ja-JP" altLang="ja-JP" sz="1200" strike="noStrike" baseline="0">
              <a:solidFill>
                <a:schemeClr val="bg1"/>
              </a:solidFill>
              <a:effectLst/>
              <a:latin typeface="+mn-lt"/>
              <a:ea typeface="+mn-ea"/>
              <a:cs typeface="+mn-cs"/>
            </a:rPr>
            <a:t>（和暦</a:t>
          </a:r>
          <a:r>
            <a:rPr lang="ja-JP" altLang="en-US" sz="1200" strike="noStrike" baseline="0">
              <a:solidFill>
                <a:schemeClr val="bg1"/>
              </a:solidFill>
              <a:effectLst/>
              <a:latin typeface="+mn-lt"/>
              <a:ea typeface="+mn-ea"/>
              <a:cs typeface="+mn-cs"/>
            </a:rPr>
            <a:t>（西暦）</a:t>
          </a:r>
          <a:r>
            <a:rPr lang="ja-JP" altLang="ja-JP" sz="1200" strike="noStrike" baseline="0">
              <a:solidFill>
                <a:schemeClr val="bg1"/>
              </a:solidFill>
              <a:effectLst/>
              <a:latin typeface="+mn-lt"/>
              <a:ea typeface="+mn-ea"/>
              <a:cs typeface="+mn-cs"/>
            </a:rPr>
            <a:t>で表示されます。）</a:t>
          </a:r>
          <a:r>
            <a:rPr kumimoji="1" lang="ja-JP" altLang="ja-JP" sz="1200">
              <a:solidFill>
                <a:schemeClr val="lt1"/>
              </a:solidFill>
              <a:effectLst/>
              <a:latin typeface="+mn-lt"/>
              <a:ea typeface="+mn-ea"/>
              <a:cs typeface="+mn-cs"/>
            </a:rPr>
            <a:t>。</a:t>
          </a:r>
          <a:endParaRPr kumimoji="1" lang="en-US" altLang="ja-JP" sz="1200">
            <a:solidFill>
              <a:schemeClr val="lt1"/>
            </a:solidFill>
            <a:effectLst/>
            <a:latin typeface="+mn-lt"/>
            <a:ea typeface="+mn-ea"/>
            <a:cs typeface="+mn-cs"/>
          </a:endParaRPr>
        </a:p>
        <a:p>
          <a:pPr eaLnBrk="1" fontAlgn="auto" latinLnBrk="0" hangingPunct="1"/>
          <a:endParaRPr lang="ja-JP" altLang="ja-JP" sz="1200">
            <a:effectLst/>
          </a:endParaRPr>
        </a:p>
        <a:p>
          <a:r>
            <a:rPr lang="ja-JP" altLang="ja-JP" sz="1200">
              <a:solidFill>
                <a:schemeClr val="lt1"/>
              </a:solidFill>
              <a:effectLst/>
              <a:latin typeface="+mn-lt"/>
              <a:ea typeface="+mn-ea"/>
              <a:cs typeface="+mn-cs"/>
            </a:rPr>
            <a:t>４</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「研究実施場所」：企業等の場合で研究施設等が複数ある場合は、わかるように記入してください。</a:t>
          </a:r>
          <a:endParaRPr lang="en-US" altLang="ja-JP" sz="1200">
            <a:solidFill>
              <a:schemeClr val="lt1"/>
            </a:solidFill>
            <a:effectLst/>
            <a:latin typeface="+mn-lt"/>
            <a:ea typeface="+mn-ea"/>
            <a:cs typeface="+mn-cs"/>
          </a:endParaRPr>
        </a:p>
        <a:p>
          <a:endParaRPr lang="ja-JP" altLang="ja-JP" sz="1200">
            <a:effectLst/>
          </a:endParaRPr>
        </a:p>
        <a:p>
          <a:r>
            <a:rPr lang="ja-JP" altLang="ja-JP" sz="1200">
              <a:solidFill>
                <a:schemeClr val="lt1"/>
              </a:solidFill>
              <a:effectLst/>
              <a:latin typeface="+mn-lt"/>
              <a:ea typeface="+mn-ea"/>
              <a:cs typeface="+mn-cs"/>
            </a:rPr>
            <a:t>５</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a:t>
          </a:r>
          <a:r>
            <a:rPr lang="ja-JP" altLang="ja-JP" sz="1100">
              <a:solidFill>
                <a:schemeClr val="lt1"/>
              </a:solidFill>
              <a:effectLst/>
              <a:latin typeface="+mn-lt"/>
              <a:ea typeface="+mn-ea"/>
              <a:cs typeface="+mn-cs"/>
            </a:rPr>
            <a:t>研究経費</a:t>
          </a:r>
          <a:r>
            <a:rPr lang="ja-JP" altLang="ja-JP" sz="1200">
              <a:solidFill>
                <a:schemeClr val="lt1"/>
              </a:solidFill>
              <a:effectLst/>
              <a:latin typeface="+mn-lt"/>
              <a:ea typeface="+mn-ea"/>
              <a:cs typeface="+mn-cs"/>
            </a:rPr>
            <a:t>」：</a:t>
          </a:r>
          <a:r>
            <a:rPr lang="ja-JP" altLang="en-US" sz="1200">
              <a:solidFill>
                <a:schemeClr val="lt1"/>
              </a:solidFill>
              <a:effectLst/>
              <a:latin typeface="+mn-lt"/>
              <a:ea typeface="+mn-ea"/>
              <a:cs typeface="+mn-cs"/>
            </a:rPr>
            <a:t>経費内訳</a:t>
          </a:r>
          <a:r>
            <a:rPr lang="ja-JP" altLang="ja-JP" sz="1200">
              <a:solidFill>
                <a:schemeClr val="lt1"/>
              </a:solidFill>
              <a:effectLst/>
              <a:latin typeface="+mn-lt"/>
              <a:ea typeface="+mn-ea"/>
              <a:cs typeface="+mn-cs"/>
            </a:rPr>
            <a:t>をご入力ください。間接経費は、直接経費の</a:t>
          </a:r>
          <a:r>
            <a:rPr lang="en-US" altLang="ja-JP" sz="1200">
              <a:solidFill>
                <a:schemeClr val="lt1"/>
              </a:solidFill>
              <a:effectLst/>
              <a:latin typeface="+mn-lt"/>
              <a:ea typeface="+mn-ea"/>
              <a:cs typeface="+mn-cs"/>
            </a:rPr>
            <a:t>30</a:t>
          </a:r>
          <a:r>
            <a:rPr lang="ja-JP" altLang="ja-JP" sz="1200">
              <a:solidFill>
                <a:schemeClr val="lt1"/>
              </a:solidFill>
              <a:effectLst/>
              <a:latin typeface="+mn-lt"/>
              <a:ea typeface="+mn-ea"/>
              <a:cs typeface="+mn-cs"/>
            </a:rPr>
            <a:t>％です。</a:t>
          </a:r>
          <a:endParaRPr lang="ja-JP" altLang="ja-JP" sz="1200">
            <a:effectLst/>
          </a:endParaRPr>
        </a:p>
        <a:p>
          <a:r>
            <a:rPr lang="ja-JP" altLang="ja-JP" sz="1200">
              <a:solidFill>
                <a:schemeClr val="lt1"/>
              </a:solidFill>
              <a:effectLst/>
              <a:latin typeface="+mn-lt"/>
              <a:ea typeface="+mn-ea"/>
              <a:cs typeface="+mn-cs"/>
            </a:rPr>
            <a:t>　　　　　　　　　（例：直接経費　</a:t>
          </a:r>
          <a:r>
            <a:rPr lang="en-US" altLang="ja-JP" sz="1200">
              <a:solidFill>
                <a:schemeClr val="lt1"/>
              </a:solidFill>
              <a:effectLst/>
              <a:latin typeface="+mn-lt"/>
              <a:ea typeface="+mn-ea"/>
              <a:cs typeface="+mn-cs"/>
            </a:rPr>
            <a:t>1,000,000</a:t>
          </a:r>
          <a:r>
            <a:rPr lang="ja-JP" altLang="ja-JP" sz="1200">
              <a:solidFill>
                <a:schemeClr val="lt1"/>
              </a:solidFill>
              <a:effectLst/>
              <a:latin typeface="+mn-lt"/>
              <a:ea typeface="+mn-ea"/>
              <a:cs typeface="+mn-cs"/>
            </a:rPr>
            <a:t>円の場合、間接経費　</a:t>
          </a:r>
          <a:r>
            <a:rPr lang="en-US" altLang="ja-JP" sz="1200">
              <a:solidFill>
                <a:schemeClr val="lt1"/>
              </a:solidFill>
              <a:effectLst/>
              <a:latin typeface="+mn-lt"/>
              <a:ea typeface="+mn-ea"/>
              <a:cs typeface="+mn-cs"/>
            </a:rPr>
            <a:t>300,000</a:t>
          </a:r>
          <a:r>
            <a:rPr lang="ja-JP" altLang="ja-JP" sz="1200">
              <a:solidFill>
                <a:schemeClr val="lt1"/>
              </a:solidFill>
              <a:effectLst/>
              <a:latin typeface="+mn-lt"/>
              <a:ea typeface="+mn-ea"/>
              <a:cs typeface="+mn-cs"/>
            </a:rPr>
            <a:t>円）</a:t>
          </a:r>
          <a:endParaRPr lang="ja-JP" altLang="ja-JP" sz="1200">
            <a:effectLst/>
          </a:endParaRPr>
        </a:p>
        <a:p>
          <a:r>
            <a:rPr lang="ja-JP" altLang="ja-JP" sz="1200">
              <a:solidFill>
                <a:schemeClr val="lt1"/>
              </a:solidFill>
              <a:effectLst/>
              <a:latin typeface="+mn-lt"/>
              <a:ea typeface="+mn-ea"/>
              <a:cs typeface="+mn-cs"/>
            </a:rPr>
            <a:t>　　　　　　　　　　</a:t>
          </a:r>
          <a:r>
            <a:rPr lang="en-US" altLang="ja-JP" sz="1200" baseline="0">
              <a:solidFill>
                <a:schemeClr val="lt1"/>
              </a:solidFill>
              <a:effectLst/>
              <a:latin typeface="+mn-lt"/>
              <a:ea typeface="+mn-ea"/>
              <a:cs typeface="+mn-cs"/>
            </a:rPr>
            <a:t>※</a:t>
          </a:r>
          <a:r>
            <a:rPr lang="ja-JP" altLang="ja-JP" sz="1200">
              <a:solidFill>
                <a:schemeClr val="lt1"/>
              </a:solidFill>
              <a:effectLst/>
              <a:latin typeface="+mn-lt"/>
              <a:ea typeface="+mn-ea"/>
              <a:cs typeface="+mn-cs"/>
            </a:rPr>
            <a:t>間接経費は小数点以下切り捨てとなっています。</a:t>
          </a:r>
          <a:endParaRPr lang="ja-JP" altLang="ja-JP" sz="1200">
            <a:effectLst/>
          </a:endParaRPr>
        </a:p>
        <a:p>
          <a:r>
            <a:rPr lang="ja-JP" altLang="ja-JP" sz="1200">
              <a:solidFill>
                <a:schemeClr val="lt1"/>
              </a:solidFill>
              <a:effectLst/>
              <a:latin typeface="+mn-lt"/>
              <a:ea typeface="+mn-ea"/>
              <a:cs typeface="+mn-cs"/>
            </a:rPr>
            <a:t>　</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研究経費</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直接経費（物品費、旅費、人件費・謝金、その他）に対しての金額をご入力ください。</a:t>
          </a:r>
          <a:endParaRPr lang="ja-JP" altLang="ja-JP" sz="1200">
            <a:effectLst/>
          </a:endParaRPr>
        </a:p>
        <a:p>
          <a:r>
            <a:rPr lang="ja-JP" altLang="ja-JP" sz="1200">
              <a:solidFill>
                <a:schemeClr val="lt1"/>
              </a:solidFill>
              <a:effectLst/>
              <a:latin typeface="+mn-lt"/>
              <a:ea typeface="+mn-ea"/>
              <a:cs typeface="+mn-cs"/>
            </a:rPr>
            <a:t>　</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研究担当人件費</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本学教員からアワーレート方式適用の申し出がありましたら、</a:t>
          </a:r>
          <a:endParaRPr lang="ja-JP" altLang="ja-JP" sz="1200">
            <a:effectLst/>
          </a:endParaRPr>
        </a:p>
        <a:p>
          <a:r>
            <a:rPr lang="ja-JP" altLang="ja-JP" sz="1200">
              <a:solidFill>
                <a:schemeClr val="lt1"/>
              </a:solidFill>
              <a:effectLst/>
              <a:latin typeface="+mn-lt"/>
              <a:ea typeface="+mn-ea"/>
              <a:cs typeface="+mn-cs"/>
            </a:rPr>
            <a:t>　　　　　　　　　　ご相談の上、金額をご入力ください。</a:t>
          </a:r>
          <a:endParaRPr lang="en-US" altLang="ja-JP" sz="1200">
            <a:solidFill>
              <a:schemeClr val="lt1"/>
            </a:solidFill>
            <a:effectLst/>
            <a:latin typeface="+mn-lt"/>
            <a:ea typeface="+mn-ea"/>
            <a:cs typeface="+mn-cs"/>
          </a:endParaRPr>
        </a:p>
        <a:p>
          <a:r>
            <a:rPr lang="ja-JP" altLang="en-US" sz="1200">
              <a:effectLst/>
            </a:rPr>
            <a:t>　</a:t>
          </a:r>
          <a:r>
            <a:rPr lang="en-US" altLang="ja-JP" sz="1200">
              <a:effectLst/>
            </a:rPr>
            <a:t>〈</a:t>
          </a:r>
          <a:r>
            <a:rPr lang="ja-JP" altLang="en-US" sz="1200">
              <a:effectLst/>
            </a:rPr>
            <a:t>研究料</a:t>
          </a:r>
          <a:r>
            <a:rPr lang="en-US" altLang="ja-JP" sz="1200">
              <a:effectLst/>
            </a:rPr>
            <a:t>〉</a:t>
          </a:r>
          <a:r>
            <a:rPr lang="ja-JP" altLang="en-US" sz="1200">
              <a:effectLst/>
            </a:rPr>
            <a:t>２</a:t>
          </a:r>
          <a:r>
            <a:rPr lang="en-US" altLang="ja-JP" sz="1200">
              <a:effectLst/>
            </a:rPr>
            <a:t>.</a:t>
          </a:r>
          <a:r>
            <a:rPr lang="ja-JP" altLang="en-US" sz="1200">
              <a:effectLst/>
            </a:rPr>
            <a:t>研究分担で◎の印をつけた場合は、</a:t>
          </a:r>
          <a:r>
            <a:rPr lang="ja-JP" altLang="ja-JP" sz="1100">
              <a:solidFill>
                <a:schemeClr val="lt1"/>
              </a:solidFill>
              <a:effectLst/>
              <a:latin typeface="+mn-lt"/>
              <a:ea typeface="+mn-ea"/>
              <a:cs typeface="+mn-cs"/>
            </a:rPr>
            <a:t>金額を</a:t>
          </a:r>
          <a:r>
            <a:rPr lang="ja-JP" altLang="en-US" sz="1200">
              <a:effectLst/>
            </a:rPr>
            <a:t>ご入力ください。</a:t>
          </a:r>
          <a:endParaRPr lang="en-US" altLang="ja-JP" sz="1200">
            <a:effectLst/>
          </a:endParaRPr>
        </a:p>
        <a:p>
          <a:r>
            <a:rPr lang="ja-JP" altLang="ja-JP" sz="1100">
              <a:solidFill>
                <a:schemeClr val="lt1"/>
              </a:solidFill>
              <a:effectLst/>
              <a:latin typeface="+mn-lt"/>
              <a:ea typeface="+mn-ea"/>
              <a:cs typeface="+mn-cs"/>
            </a:rPr>
            <a:t>　</a:t>
          </a:r>
          <a:r>
            <a:rPr lang="en-US" altLang="ja-JP" sz="1100">
              <a:solidFill>
                <a:schemeClr val="lt1"/>
              </a:solidFill>
              <a:effectLst/>
              <a:latin typeface="+mn-lt"/>
              <a:ea typeface="+mn-ea"/>
              <a:cs typeface="+mn-cs"/>
            </a:rPr>
            <a:t> </a:t>
          </a:r>
          <a:r>
            <a:rPr lang="en-US"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支払方法</a:t>
          </a:r>
          <a:r>
            <a:rPr lang="en-US" altLang="ja-JP" sz="1100">
              <a:solidFill>
                <a:schemeClr val="bg1"/>
              </a:solidFill>
              <a:effectLst/>
              <a:latin typeface="+mn-lt"/>
              <a:ea typeface="+mn-ea"/>
              <a:cs typeface="+mn-cs"/>
            </a:rPr>
            <a:t>〉</a:t>
          </a:r>
          <a:r>
            <a:rPr lang="ja-JP" altLang="en-US" sz="1200">
              <a:solidFill>
                <a:schemeClr val="bg1"/>
              </a:solidFill>
              <a:effectLst/>
              <a:latin typeface="+mn-lt"/>
              <a:ea typeface="+mn-ea"/>
              <a:cs typeface="+mn-cs"/>
            </a:rPr>
            <a:t>研究経費の支払方法について、該当するものに✓をつけてください。</a:t>
          </a:r>
          <a:endParaRPr lang="en-US" altLang="ja-JP" sz="1200">
            <a:solidFill>
              <a:schemeClr val="bg1"/>
            </a:solidFill>
            <a:effectLst/>
            <a:latin typeface="+mn-lt"/>
            <a:ea typeface="+mn-ea"/>
            <a:cs typeface="+mn-cs"/>
          </a:endParaRPr>
        </a:p>
        <a:p>
          <a:r>
            <a:rPr lang="ja-JP" altLang="en-US" sz="1200">
              <a:solidFill>
                <a:schemeClr val="bg1"/>
              </a:solidFill>
              <a:effectLst/>
              <a:latin typeface="+mn-lt"/>
              <a:ea typeface="+mn-ea"/>
              <a:cs typeface="+mn-cs"/>
            </a:rPr>
            <a:t>　　　　　　</a:t>
          </a:r>
          <a:r>
            <a:rPr lang="ja-JP" altLang="en-US" sz="1200" baseline="0">
              <a:solidFill>
                <a:schemeClr val="bg1"/>
              </a:solidFill>
              <a:effectLst/>
              <a:latin typeface="+mn-lt"/>
              <a:ea typeface="+mn-ea"/>
              <a:cs typeface="+mn-cs"/>
            </a:rPr>
            <a:t>   </a:t>
          </a:r>
          <a:r>
            <a:rPr lang="ja-JP" altLang="en-US" sz="1200">
              <a:solidFill>
                <a:schemeClr val="bg1"/>
              </a:solidFill>
              <a:effectLst/>
              <a:latin typeface="+mn-lt"/>
              <a:ea typeface="+mn-ea"/>
              <a:cs typeface="+mn-cs"/>
            </a:rPr>
            <a:t>実績払いの場合は（</a:t>
          </a:r>
          <a:r>
            <a:rPr lang="ja-JP" altLang="en-US" sz="1200" baseline="0">
              <a:solidFill>
                <a:schemeClr val="bg1"/>
              </a:solidFill>
              <a:effectLst/>
              <a:latin typeface="+mn-lt"/>
              <a:ea typeface="+mn-ea"/>
              <a:cs typeface="+mn-cs"/>
            </a:rPr>
            <a:t> </a:t>
          </a:r>
          <a:r>
            <a:rPr lang="ja-JP" altLang="en-US" sz="1200">
              <a:solidFill>
                <a:schemeClr val="bg1"/>
              </a:solidFill>
              <a:effectLst/>
              <a:latin typeface="+mn-lt"/>
              <a:ea typeface="+mn-ea"/>
              <a:cs typeface="+mn-cs"/>
            </a:rPr>
            <a:t>）内も選択してください。</a:t>
          </a:r>
          <a:endParaRPr lang="en-US" altLang="ja-JP" sz="1200">
            <a:solidFill>
              <a:schemeClr val="bg1"/>
            </a:solidFill>
            <a:effectLst/>
          </a:endParaRPr>
        </a:p>
        <a:p>
          <a:endParaRPr lang="ja-JP" altLang="ja-JP" sz="1200">
            <a:effectLst/>
          </a:endParaRPr>
        </a:p>
        <a:p>
          <a:r>
            <a:rPr lang="ja-JP" altLang="ja-JP" sz="1200">
              <a:solidFill>
                <a:schemeClr val="lt1"/>
              </a:solidFill>
              <a:effectLst/>
              <a:latin typeface="+mn-lt"/>
              <a:ea typeface="+mn-ea"/>
              <a:cs typeface="+mn-cs"/>
            </a:rPr>
            <a:t>６</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「施設及び設備の提供」：提供される場合は、ご入力ください。</a:t>
          </a:r>
          <a:endParaRPr lang="en-US" altLang="ja-JP" sz="1200">
            <a:solidFill>
              <a:schemeClr val="lt1"/>
            </a:solidFill>
            <a:effectLst/>
            <a:latin typeface="+mn-lt"/>
            <a:ea typeface="+mn-ea"/>
            <a:cs typeface="+mn-cs"/>
          </a:endParaRPr>
        </a:p>
        <a:p>
          <a:endParaRPr lang="ja-JP" altLang="ja-JP" sz="1200">
            <a:effectLst/>
          </a:endParaRPr>
        </a:p>
        <a:p>
          <a:r>
            <a:rPr lang="ja-JP" altLang="ja-JP" sz="1200">
              <a:solidFill>
                <a:schemeClr val="lt1"/>
              </a:solidFill>
              <a:effectLst/>
              <a:latin typeface="+mn-lt"/>
              <a:ea typeface="+mn-ea"/>
              <a:cs typeface="+mn-cs"/>
            </a:rPr>
            <a:t>７</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「特別試験研究費税額控除制度」：利用の有無について、どちらかに✓をつけてください。</a:t>
          </a:r>
          <a:endParaRPr lang="en-US" altLang="ja-JP" sz="1200">
            <a:solidFill>
              <a:schemeClr val="lt1"/>
            </a:solidFill>
            <a:effectLst/>
            <a:latin typeface="+mn-lt"/>
            <a:ea typeface="+mn-ea"/>
            <a:cs typeface="+mn-cs"/>
          </a:endParaRPr>
        </a:p>
        <a:p>
          <a:endParaRPr lang="ja-JP" altLang="ja-JP" sz="1200">
            <a:effectLst/>
          </a:endParaRPr>
        </a:p>
        <a:p>
          <a:r>
            <a:rPr lang="ja-JP" altLang="ja-JP" sz="1200">
              <a:solidFill>
                <a:schemeClr val="lt1"/>
              </a:solidFill>
              <a:effectLst/>
              <a:latin typeface="+mn-lt"/>
              <a:ea typeface="+mn-ea"/>
              <a:cs typeface="+mn-cs"/>
            </a:rPr>
            <a:t>８</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「申請者について」：プルダウンから選択してください。省庁等からの調書の回答に使用します。</a:t>
          </a:r>
          <a:endParaRPr lang="en-US" altLang="ja-JP" sz="1200">
            <a:solidFill>
              <a:schemeClr val="lt1"/>
            </a:solidFill>
            <a:effectLst/>
            <a:latin typeface="+mn-lt"/>
            <a:ea typeface="+mn-ea"/>
            <a:cs typeface="+mn-cs"/>
          </a:endParaRPr>
        </a:p>
        <a:p>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chemeClr val="lt1"/>
              </a:solidFill>
              <a:effectLst/>
              <a:latin typeface="+mn-lt"/>
              <a:ea typeface="+mn-ea"/>
              <a:cs typeface="+mn-cs"/>
            </a:rPr>
            <a:t>９</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「事務担当連絡先」：</a:t>
          </a:r>
          <a:r>
            <a:rPr lang="ja-JP" altLang="ja-JP" sz="1100">
              <a:solidFill>
                <a:schemeClr val="lt1"/>
              </a:solidFill>
              <a:effectLst/>
              <a:latin typeface="+mn-lt"/>
              <a:ea typeface="+mn-ea"/>
              <a:cs typeface="+mn-cs"/>
            </a:rPr>
            <a:t>ご担当者様の情報をご入力ください。</a:t>
          </a:r>
          <a:endParaRPr lang="en-US" altLang="ja-JP" sz="11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a:solidFill>
                <a:schemeClr val="bg1"/>
              </a:solidFill>
              <a:effectLst/>
              <a:latin typeface="+mn-lt"/>
              <a:ea typeface="+mn-ea"/>
              <a:cs typeface="+mn-cs"/>
            </a:rPr>
            <a:t>10.</a:t>
          </a:r>
          <a:r>
            <a:rPr lang="ja-JP" altLang="ja-JP" sz="1200">
              <a:solidFill>
                <a:schemeClr val="bg1"/>
              </a:solidFill>
              <a:effectLst/>
              <a:latin typeface="+mn-lt"/>
              <a:ea typeface="+mn-ea"/>
              <a:cs typeface="+mn-cs"/>
            </a:rPr>
            <a:t>「</a:t>
          </a:r>
          <a:r>
            <a:rPr lang="ja-JP" altLang="en-US" sz="1200">
              <a:solidFill>
                <a:schemeClr val="bg1"/>
              </a:solidFill>
              <a:effectLst/>
              <a:latin typeface="+mn-lt"/>
              <a:ea typeface="+mn-ea"/>
              <a:cs typeface="+mn-cs"/>
            </a:rPr>
            <a:t>備考」</a:t>
          </a:r>
          <a:r>
            <a:rPr lang="ja-JP" altLang="ja-JP" sz="1200">
              <a:solidFill>
                <a:schemeClr val="bg1"/>
              </a:solidFill>
              <a:effectLst/>
              <a:latin typeface="+mn-lt"/>
              <a:ea typeface="+mn-ea"/>
              <a:cs typeface="+mn-cs"/>
            </a:rPr>
            <a:t>：</a:t>
          </a:r>
          <a:r>
            <a:rPr lang="ja-JP" altLang="en-US" sz="1200">
              <a:solidFill>
                <a:schemeClr val="bg1"/>
              </a:solidFill>
              <a:effectLst/>
              <a:latin typeface="+mn-lt"/>
              <a:ea typeface="+mn-ea"/>
              <a:cs typeface="+mn-cs"/>
            </a:rPr>
            <a:t>別途、記入すべきことがある場合は記入してください。</a:t>
          </a:r>
          <a:endParaRPr lang="ja-JP" altLang="ja-JP" sz="1200">
            <a:solidFill>
              <a:schemeClr val="bg1"/>
            </a:solidFill>
            <a:effectLst/>
          </a:endParaRPr>
        </a:p>
        <a:p>
          <a:pPr eaLnBrk="1" fontAlgn="auto" latinLnBrk="0" hangingPunct="1"/>
          <a:endParaRPr lang="ja-JP" altLang="ja-JP" sz="1200">
            <a:effectLst/>
          </a:endParaRPr>
        </a:p>
        <a:p>
          <a:pPr algn="l"/>
          <a:endParaRPr lang="ja-JP" altLang="ja-JP" sz="1600">
            <a:effectLst/>
          </a:endParaRPr>
        </a:p>
      </xdr:txBody>
    </xdr:sp>
    <xdr:clientData/>
  </xdr:oneCellAnchor>
  <mc:AlternateContent xmlns:mc="http://schemas.openxmlformats.org/markup-compatibility/2006">
    <mc:Choice xmlns:a14="http://schemas.microsoft.com/office/drawing/2010/main" Requires="a14">
      <xdr:twoCellAnchor editAs="oneCell">
        <xdr:from>
          <xdr:col>9</xdr:col>
          <xdr:colOff>76200</xdr:colOff>
          <xdr:row>40</xdr:row>
          <xdr:rowOff>38100</xdr:rowOff>
        </xdr:from>
        <xdr:to>
          <xdr:col>10</xdr:col>
          <xdr:colOff>476250</xdr:colOff>
          <xdr:row>40</xdr:row>
          <xdr:rowOff>285750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症例単価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40</xdr:row>
          <xdr:rowOff>47625</xdr:rowOff>
        </xdr:from>
        <xdr:to>
          <xdr:col>6</xdr:col>
          <xdr:colOff>361950</xdr:colOff>
          <xdr:row>40</xdr:row>
          <xdr:rowOff>285750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40</xdr:row>
          <xdr:rowOff>38100</xdr:rowOff>
        </xdr:from>
        <xdr:to>
          <xdr:col>8</xdr:col>
          <xdr:colOff>9525</xdr:colOff>
          <xdr:row>40</xdr:row>
          <xdr:rowOff>285750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分割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40</xdr:row>
          <xdr:rowOff>28575</xdr:rowOff>
        </xdr:from>
        <xdr:to>
          <xdr:col>8</xdr:col>
          <xdr:colOff>466725</xdr:colOff>
          <xdr:row>40</xdr:row>
          <xdr:rowOff>285750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40</xdr:row>
          <xdr:rowOff>38100</xdr:rowOff>
        </xdr:from>
        <xdr:to>
          <xdr:col>14</xdr:col>
          <xdr:colOff>95250</xdr:colOff>
          <xdr:row>40</xdr:row>
          <xdr:rowOff>257175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その他（備考に詳細を記載）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133350</xdr:colOff>
          <xdr:row>66</xdr:row>
          <xdr:rowOff>361950</xdr:rowOff>
        </xdr:from>
        <xdr:to>
          <xdr:col>9</xdr:col>
          <xdr:colOff>457200</xdr:colOff>
          <xdr:row>67</xdr:row>
          <xdr:rowOff>371475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67</xdr:row>
          <xdr:rowOff>361950</xdr:rowOff>
        </xdr:from>
        <xdr:to>
          <xdr:col>9</xdr:col>
          <xdr:colOff>457200</xdr:colOff>
          <xdr:row>68</xdr:row>
          <xdr:rowOff>371475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68</xdr:row>
          <xdr:rowOff>361950</xdr:rowOff>
        </xdr:from>
        <xdr:to>
          <xdr:col>9</xdr:col>
          <xdr:colOff>457200</xdr:colOff>
          <xdr:row>69</xdr:row>
          <xdr:rowOff>371475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68</xdr:row>
          <xdr:rowOff>361950</xdr:rowOff>
        </xdr:from>
        <xdr:to>
          <xdr:col>9</xdr:col>
          <xdr:colOff>457200</xdr:colOff>
          <xdr:row>69</xdr:row>
          <xdr:rowOff>371475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69</xdr:row>
          <xdr:rowOff>361950</xdr:rowOff>
        </xdr:from>
        <xdr:to>
          <xdr:col>9</xdr:col>
          <xdr:colOff>457200</xdr:colOff>
          <xdr:row>70</xdr:row>
          <xdr:rowOff>371475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69</xdr:row>
          <xdr:rowOff>361950</xdr:rowOff>
        </xdr:from>
        <xdr:to>
          <xdr:col>9</xdr:col>
          <xdr:colOff>457200</xdr:colOff>
          <xdr:row>70</xdr:row>
          <xdr:rowOff>371475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65</xdr:row>
          <xdr:rowOff>361950</xdr:rowOff>
        </xdr:from>
        <xdr:to>
          <xdr:col>9</xdr:col>
          <xdr:colOff>457200</xdr:colOff>
          <xdr:row>66</xdr:row>
          <xdr:rowOff>371475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69</xdr:row>
          <xdr:rowOff>361950</xdr:rowOff>
        </xdr:from>
        <xdr:to>
          <xdr:col>9</xdr:col>
          <xdr:colOff>457200</xdr:colOff>
          <xdr:row>70</xdr:row>
          <xdr:rowOff>371475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69</xdr:row>
          <xdr:rowOff>361950</xdr:rowOff>
        </xdr:from>
        <xdr:to>
          <xdr:col>9</xdr:col>
          <xdr:colOff>457200</xdr:colOff>
          <xdr:row>70</xdr:row>
          <xdr:rowOff>371475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70</xdr:row>
          <xdr:rowOff>361950</xdr:rowOff>
        </xdr:from>
        <xdr:to>
          <xdr:col>9</xdr:col>
          <xdr:colOff>457200</xdr:colOff>
          <xdr:row>71</xdr:row>
          <xdr:rowOff>371475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70</xdr:row>
          <xdr:rowOff>361950</xdr:rowOff>
        </xdr:from>
        <xdr:to>
          <xdr:col>9</xdr:col>
          <xdr:colOff>457200</xdr:colOff>
          <xdr:row>71</xdr:row>
          <xdr:rowOff>371475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70</xdr:row>
          <xdr:rowOff>361950</xdr:rowOff>
        </xdr:from>
        <xdr:to>
          <xdr:col>9</xdr:col>
          <xdr:colOff>457200</xdr:colOff>
          <xdr:row>71</xdr:row>
          <xdr:rowOff>371475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70</xdr:row>
          <xdr:rowOff>361950</xdr:rowOff>
        </xdr:from>
        <xdr:to>
          <xdr:col>9</xdr:col>
          <xdr:colOff>457200</xdr:colOff>
          <xdr:row>71</xdr:row>
          <xdr:rowOff>371475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71</xdr:row>
          <xdr:rowOff>361950</xdr:rowOff>
        </xdr:from>
        <xdr:to>
          <xdr:col>9</xdr:col>
          <xdr:colOff>457200</xdr:colOff>
          <xdr:row>72</xdr:row>
          <xdr:rowOff>371475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71</xdr:row>
          <xdr:rowOff>361950</xdr:rowOff>
        </xdr:from>
        <xdr:to>
          <xdr:col>9</xdr:col>
          <xdr:colOff>457200</xdr:colOff>
          <xdr:row>72</xdr:row>
          <xdr:rowOff>371475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71</xdr:row>
          <xdr:rowOff>361950</xdr:rowOff>
        </xdr:from>
        <xdr:to>
          <xdr:col>9</xdr:col>
          <xdr:colOff>457200</xdr:colOff>
          <xdr:row>72</xdr:row>
          <xdr:rowOff>371475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71</xdr:row>
          <xdr:rowOff>361950</xdr:rowOff>
        </xdr:from>
        <xdr:to>
          <xdr:col>9</xdr:col>
          <xdr:colOff>457200</xdr:colOff>
          <xdr:row>72</xdr:row>
          <xdr:rowOff>371475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71</xdr:row>
          <xdr:rowOff>361950</xdr:rowOff>
        </xdr:from>
        <xdr:to>
          <xdr:col>9</xdr:col>
          <xdr:colOff>457200</xdr:colOff>
          <xdr:row>72</xdr:row>
          <xdr:rowOff>371475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71</xdr:row>
          <xdr:rowOff>361950</xdr:rowOff>
        </xdr:from>
        <xdr:to>
          <xdr:col>9</xdr:col>
          <xdr:colOff>457200</xdr:colOff>
          <xdr:row>72</xdr:row>
          <xdr:rowOff>371475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72</xdr:row>
          <xdr:rowOff>361950</xdr:rowOff>
        </xdr:from>
        <xdr:to>
          <xdr:col>9</xdr:col>
          <xdr:colOff>457200</xdr:colOff>
          <xdr:row>73</xdr:row>
          <xdr:rowOff>371475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72</xdr:row>
          <xdr:rowOff>361950</xdr:rowOff>
        </xdr:from>
        <xdr:to>
          <xdr:col>9</xdr:col>
          <xdr:colOff>457200</xdr:colOff>
          <xdr:row>73</xdr:row>
          <xdr:rowOff>371475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72</xdr:row>
          <xdr:rowOff>361950</xdr:rowOff>
        </xdr:from>
        <xdr:to>
          <xdr:col>9</xdr:col>
          <xdr:colOff>457200</xdr:colOff>
          <xdr:row>73</xdr:row>
          <xdr:rowOff>371475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72</xdr:row>
          <xdr:rowOff>361950</xdr:rowOff>
        </xdr:from>
        <xdr:to>
          <xdr:col>9</xdr:col>
          <xdr:colOff>457200</xdr:colOff>
          <xdr:row>73</xdr:row>
          <xdr:rowOff>371475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72</xdr:row>
          <xdr:rowOff>361950</xdr:rowOff>
        </xdr:from>
        <xdr:to>
          <xdr:col>9</xdr:col>
          <xdr:colOff>457200</xdr:colOff>
          <xdr:row>73</xdr:row>
          <xdr:rowOff>371475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72</xdr:row>
          <xdr:rowOff>361950</xdr:rowOff>
        </xdr:from>
        <xdr:to>
          <xdr:col>9</xdr:col>
          <xdr:colOff>457200</xdr:colOff>
          <xdr:row>73</xdr:row>
          <xdr:rowOff>371475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73</xdr:row>
          <xdr:rowOff>361950</xdr:rowOff>
        </xdr:from>
        <xdr:to>
          <xdr:col>9</xdr:col>
          <xdr:colOff>457200</xdr:colOff>
          <xdr:row>74</xdr:row>
          <xdr:rowOff>371475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73</xdr:row>
          <xdr:rowOff>361950</xdr:rowOff>
        </xdr:from>
        <xdr:to>
          <xdr:col>9</xdr:col>
          <xdr:colOff>457200</xdr:colOff>
          <xdr:row>74</xdr:row>
          <xdr:rowOff>371475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73</xdr:row>
          <xdr:rowOff>361950</xdr:rowOff>
        </xdr:from>
        <xdr:to>
          <xdr:col>9</xdr:col>
          <xdr:colOff>457200</xdr:colOff>
          <xdr:row>74</xdr:row>
          <xdr:rowOff>371475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73</xdr:row>
          <xdr:rowOff>361950</xdr:rowOff>
        </xdr:from>
        <xdr:to>
          <xdr:col>9</xdr:col>
          <xdr:colOff>457200</xdr:colOff>
          <xdr:row>74</xdr:row>
          <xdr:rowOff>371475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73</xdr:row>
          <xdr:rowOff>361950</xdr:rowOff>
        </xdr:from>
        <xdr:to>
          <xdr:col>9</xdr:col>
          <xdr:colOff>457200</xdr:colOff>
          <xdr:row>74</xdr:row>
          <xdr:rowOff>371475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73</xdr:row>
          <xdr:rowOff>361950</xdr:rowOff>
        </xdr:from>
        <xdr:to>
          <xdr:col>9</xdr:col>
          <xdr:colOff>457200</xdr:colOff>
          <xdr:row>74</xdr:row>
          <xdr:rowOff>371475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74</xdr:row>
          <xdr:rowOff>361950</xdr:rowOff>
        </xdr:from>
        <xdr:to>
          <xdr:col>9</xdr:col>
          <xdr:colOff>457200</xdr:colOff>
          <xdr:row>75</xdr:row>
          <xdr:rowOff>371475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74</xdr:row>
          <xdr:rowOff>361950</xdr:rowOff>
        </xdr:from>
        <xdr:to>
          <xdr:col>9</xdr:col>
          <xdr:colOff>457200</xdr:colOff>
          <xdr:row>75</xdr:row>
          <xdr:rowOff>371475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74</xdr:row>
          <xdr:rowOff>361950</xdr:rowOff>
        </xdr:from>
        <xdr:to>
          <xdr:col>9</xdr:col>
          <xdr:colOff>457200</xdr:colOff>
          <xdr:row>75</xdr:row>
          <xdr:rowOff>371475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74</xdr:row>
          <xdr:rowOff>361950</xdr:rowOff>
        </xdr:from>
        <xdr:to>
          <xdr:col>9</xdr:col>
          <xdr:colOff>457200</xdr:colOff>
          <xdr:row>75</xdr:row>
          <xdr:rowOff>371475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74</xdr:row>
          <xdr:rowOff>361950</xdr:rowOff>
        </xdr:from>
        <xdr:to>
          <xdr:col>9</xdr:col>
          <xdr:colOff>457200</xdr:colOff>
          <xdr:row>75</xdr:row>
          <xdr:rowOff>371475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74</xdr:row>
          <xdr:rowOff>361950</xdr:rowOff>
        </xdr:from>
        <xdr:to>
          <xdr:col>9</xdr:col>
          <xdr:colOff>457200</xdr:colOff>
          <xdr:row>75</xdr:row>
          <xdr:rowOff>371475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75</xdr:row>
          <xdr:rowOff>361950</xdr:rowOff>
        </xdr:from>
        <xdr:to>
          <xdr:col>9</xdr:col>
          <xdr:colOff>457200</xdr:colOff>
          <xdr:row>76</xdr:row>
          <xdr:rowOff>371475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75</xdr:row>
          <xdr:rowOff>361950</xdr:rowOff>
        </xdr:from>
        <xdr:to>
          <xdr:col>9</xdr:col>
          <xdr:colOff>457200</xdr:colOff>
          <xdr:row>76</xdr:row>
          <xdr:rowOff>371475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75</xdr:row>
          <xdr:rowOff>361950</xdr:rowOff>
        </xdr:from>
        <xdr:to>
          <xdr:col>9</xdr:col>
          <xdr:colOff>457200</xdr:colOff>
          <xdr:row>76</xdr:row>
          <xdr:rowOff>371475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75</xdr:row>
          <xdr:rowOff>361950</xdr:rowOff>
        </xdr:from>
        <xdr:to>
          <xdr:col>9</xdr:col>
          <xdr:colOff>457200</xdr:colOff>
          <xdr:row>76</xdr:row>
          <xdr:rowOff>371475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20</xdr:col>
      <xdr:colOff>170392</xdr:colOff>
      <xdr:row>0</xdr:row>
      <xdr:rowOff>95250</xdr:rowOff>
    </xdr:from>
    <xdr:ext cx="7147459" cy="27125083"/>
    <xdr:sp macro="" textlink="">
      <xdr:nvSpPr>
        <xdr:cNvPr id="2" name="正方形/長方形 1">
          <a:extLst>
            <a:ext uri="{FF2B5EF4-FFF2-40B4-BE49-F238E27FC236}">
              <a16:creationId xmlns:a16="http://schemas.microsoft.com/office/drawing/2014/main" id="{1547B17C-3C92-48DF-8624-E3FFFA7E8610}"/>
            </a:ext>
          </a:extLst>
        </xdr:cNvPr>
        <xdr:cNvSpPr/>
      </xdr:nvSpPr>
      <xdr:spPr>
        <a:xfrm>
          <a:off x="10118725" y="95250"/>
          <a:ext cx="7147459" cy="271250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lang="ja-JP" altLang="en-US" sz="2000" u="sng">
              <a:effectLst/>
            </a:rPr>
            <a:t>共同研究申請書に記載された内容が自動的にこちらに転記されてます</a:t>
          </a:r>
          <a:r>
            <a:rPr lang="ja-JP" altLang="en-US" sz="2000">
              <a:effectLst/>
            </a:rPr>
            <a:t>ので、間違いがあった場合は、共同研究申請書シートを修正してください。また空欄が無いように記載をお願いします。</a:t>
          </a:r>
          <a:endParaRPr lang="en-US" altLang="ja-JP" sz="2000">
            <a:effectLst/>
          </a:endParaRPr>
        </a:p>
        <a:p>
          <a:pPr algn="l"/>
          <a:r>
            <a:rPr lang="en-US" altLang="ja-JP" sz="2000">
              <a:effectLst/>
            </a:rPr>
            <a:t>※</a:t>
          </a:r>
          <a:r>
            <a:rPr lang="ja-JP" altLang="en-US" sz="2000">
              <a:effectLst/>
            </a:rPr>
            <a:t>オレンジセルはすべて記入が必要です。</a:t>
          </a:r>
          <a:br>
            <a:rPr lang="en-US" altLang="ja-JP" sz="2000">
              <a:effectLst/>
            </a:rPr>
          </a:br>
          <a:r>
            <a:rPr lang="ja-JP" altLang="en-US" sz="1400" u="sng">
              <a:solidFill>
                <a:schemeClr val="lt1"/>
              </a:solidFill>
              <a:effectLst/>
              <a:latin typeface="+mn-lt"/>
              <a:ea typeface="+mn-ea"/>
              <a:cs typeface="+mn-cs"/>
            </a:rPr>
            <a:t>オレンジ</a:t>
          </a:r>
          <a:r>
            <a:rPr lang="ja-JP" altLang="ja-JP" sz="1400" u="sng">
              <a:solidFill>
                <a:schemeClr val="lt1"/>
              </a:solidFill>
              <a:effectLst/>
              <a:latin typeface="+mn-lt"/>
              <a:ea typeface="+mn-ea"/>
              <a:cs typeface="+mn-cs"/>
            </a:rPr>
            <a:t>セル以外については変更等しないでください。</a:t>
          </a:r>
          <a:endParaRPr lang="en-US" altLang="ja-JP" sz="1400" u="sng">
            <a:solidFill>
              <a:schemeClr val="lt1"/>
            </a:solidFill>
            <a:effectLst/>
            <a:latin typeface="+mn-lt"/>
            <a:ea typeface="+mn-ea"/>
            <a:cs typeface="+mn-cs"/>
          </a:endParaRPr>
        </a:p>
        <a:p>
          <a:pPr algn="l"/>
          <a:r>
            <a:rPr lang="ja-JP" altLang="en-US" sz="1400" u="sng">
              <a:solidFill>
                <a:schemeClr val="lt1"/>
              </a:solidFill>
              <a:effectLst/>
              <a:latin typeface="+mn-lt"/>
              <a:ea typeface="+mn-ea"/>
              <a:cs typeface="+mn-cs"/>
            </a:rPr>
            <a:t>グリーンセルは共同研究申請書に記載され、転記された内容です。</a:t>
          </a:r>
          <a:endParaRPr lang="en-US" altLang="ja-JP" sz="1400" u="sng">
            <a:solidFill>
              <a:schemeClr val="lt1"/>
            </a:solidFill>
            <a:effectLst/>
            <a:latin typeface="+mn-lt"/>
            <a:ea typeface="+mn-ea"/>
            <a:cs typeface="+mn-cs"/>
          </a:endParaRPr>
        </a:p>
        <a:p>
          <a:pPr algn="l"/>
          <a:endParaRPr lang="en-US" altLang="ja-JP" sz="1400" u="sng">
            <a:solidFill>
              <a:schemeClr val="lt1"/>
            </a:solidFill>
            <a:effectLst/>
            <a:latin typeface="+mn-lt"/>
            <a:ea typeface="+mn-ea"/>
            <a:cs typeface="+mn-cs"/>
          </a:endParaRPr>
        </a:p>
        <a:p>
          <a:pPr algn="l"/>
          <a:endParaRPr lang="en-US" altLang="ja-JP" sz="1400" u="sng">
            <a:effectLst/>
          </a:endParaRPr>
        </a:p>
        <a:p>
          <a:pPr marL="285750" indent="-285750" algn="l">
            <a:buFont typeface="Arial" panose="020B0604020202020204" pitchFamily="34" charset="0"/>
            <a:buChar char="•"/>
          </a:pPr>
          <a:r>
            <a:rPr lang="ja-JP" altLang="en-US" sz="1200">
              <a:effectLst/>
            </a:rPr>
            <a:t>「研究代表者」：所属、職名は</a:t>
          </a:r>
          <a:r>
            <a:rPr lang="en-US" altLang="ja-JP" sz="1200">
              <a:effectLst/>
            </a:rPr>
            <a:t>Trunk</a:t>
          </a:r>
          <a:r>
            <a:rPr lang="ja-JP" altLang="en-US" sz="1200">
              <a:effectLst/>
            </a:rPr>
            <a:t>の情報を記入してください。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lt1"/>
              </a:solidFill>
              <a:effectLst/>
              <a:latin typeface="+mn-lt"/>
              <a:ea typeface="+mn-ea"/>
              <a:cs typeface="+mn-cs"/>
            </a:rPr>
            <a:t>「研究代表者</a:t>
          </a:r>
          <a:r>
            <a:rPr lang="ja-JP" altLang="en-US" sz="1200">
              <a:solidFill>
                <a:schemeClr val="lt1"/>
              </a:solidFill>
              <a:effectLst/>
              <a:latin typeface="+mn-lt"/>
              <a:ea typeface="+mn-ea"/>
              <a:cs typeface="+mn-cs"/>
            </a:rPr>
            <a:t>が所属する講座等の長</a:t>
          </a:r>
          <a:r>
            <a:rPr lang="ja-JP" altLang="ja-JP" sz="1200">
              <a:solidFill>
                <a:schemeClr val="lt1"/>
              </a:solidFill>
              <a:effectLst/>
              <a:latin typeface="+mn-lt"/>
              <a:ea typeface="+mn-ea"/>
              <a:cs typeface="+mn-cs"/>
            </a:rPr>
            <a:t>」：職名は</a:t>
          </a:r>
          <a:r>
            <a:rPr lang="en-US" altLang="ja-JP" sz="1200">
              <a:solidFill>
                <a:schemeClr val="lt1"/>
              </a:solidFill>
              <a:effectLst/>
              <a:latin typeface="+mn-lt"/>
              <a:ea typeface="+mn-ea"/>
              <a:cs typeface="+mn-cs"/>
            </a:rPr>
            <a:t>Trunk</a:t>
          </a:r>
          <a:r>
            <a:rPr lang="ja-JP" altLang="ja-JP" sz="1200">
              <a:solidFill>
                <a:schemeClr val="lt1"/>
              </a:solidFill>
              <a:effectLst/>
              <a:latin typeface="+mn-lt"/>
              <a:ea typeface="+mn-ea"/>
              <a:cs typeface="+mn-cs"/>
            </a:rPr>
            <a:t>の情報を記入してください。</a:t>
          </a:r>
          <a:endParaRPr lang="en-US" altLang="ja-JP" sz="1200">
            <a:effectLst/>
          </a:endParaRPr>
        </a:p>
        <a:p>
          <a:pPr marL="285750" indent="-285750" algn="l">
            <a:buFont typeface="Arial" panose="020B0604020202020204" pitchFamily="34" charset="0"/>
            <a:buChar char="•"/>
          </a:pPr>
          <a:r>
            <a:rPr lang="ja-JP" altLang="en-US" sz="1200">
              <a:effectLst/>
            </a:rPr>
            <a:t>「氏名」：</a:t>
          </a:r>
          <a:r>
            <a:rPr lang="ja-JP" altLang="ja-JP" sz="1200">
              <a:solidFill>
                <a:schemeClr val="lt1"/>
              </a:solidFill>
              <a:effectLst/>
              <a:latin typeface="+mn-lt"/>
              <a:ea typeface="+mn-ea"/>
              <a:cs typeface="+mn-cs"/>
            </a:rPr>
            <a:t>名字とお名前の間に１文字分のスペースをご挿入ください</a:t>
          </a:r>
          <a:r>
            <a:rPr lang="ja-JP" altLang="en-US" sz="1200">
              <a:effectLst/>
            </a:rPr>
            <a:t>。</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「提出日（</a:t>
          </a:r>
          <a:r>
            <a:rPr kumimoji="1" lang="ja-JP" altLang="ja-JP" sz="1200">
              <a:solidFill>
                <a:schemeClr val="lt1"/>
              </a:solidFill>
              <a:effectLst/>
              <a:latin typeface="+mn-lt"/>
              <a:ea typeface="+mn-ea"/>
              <a:cs typeface="+mn-cs"/>
            </a:rPr>
            <a:t>右上</a:t>
          </a:r>
          <a:r>
            <a:rPr kumimoji="1" lang="ja-JP" altLang="en-US" sz="1200">
              <a:solidFill>
                <a:schemeClr val="lt1"/>
              </a:solidFill>
              <a:effectLst/>
              <a:latin typeface="+mn-lt"/>
              <a:ea typeface="+mn-ea"/>
              <a:cs typeface="+mn-cs"/>
            </a:rPr>
            <a:t>）」：</a:t>
          </a:r>
          <a:r>
            <a:rPr kumimoji="1" lang="ja-JP" altLang="en-US" sz="1200" strike="noStrike">
              <a:solidFill>
                <a:schemeClr val="bg1"/>
              </a:solidFill>
              <a:effectLst/>
              <a:latin typeface="+mn-lt"/>
              <a:ea typeface="+mn-ea"/>
              <a:cs typeface="+mn-cs"/>
            </a:rPr>
            <a:t>提出日を</a:t>
          </a:r>
          <a:r>
            <a:rPr kumimoji="1" lang="ja-JP" altLang="en-US" sz="1200" strike="noStrike" baseline="0">
              <a:solidFill>
                <a:schemeClr val="bg1"/>
              </a:solidFill>
              <a:effectLst/>
              <a:latin typeface="+mn-lt"/>
              <a:ea typeface="+mn-ea"/>
              <a:cs typeface="+mn-cs"/>
            </a:rPr>
            <a:t>西暦（</a:t>
          </a:r>
          <a:r>
            <a:rPr kumimoji="1" lang="en-US" altLang="ja-JP" sz="1200" strike="noStrike" baseline="0">
              <a:solidFill>
                <a:schemeClr val="bg1"/>
              </a:solidFill>
              <a:effectLst/>
              <a:latin typeface="+mn-lt"/>
              <a:ea typeface="+mn-ea"/>
              <a:cs typeface="+mn-cs"/>
            </a:rPr>
            <a:t>yyyy/mm/dd</a:t>
          </a:r>
          <a:r>
            <a:rPr kumimoji="1" lang="ja-JP" altLang="en-US" sz="1200" strike="noStrike" baseline="0">
              <a:solidFill>
                <a:schemeClr val="bg1"/>
              </a:solidFill>
              <a:effectLst/>
              <a:latin typeface="+mn-lt"/>
              <a:ea typeface="+mn-ea"/>
              <a:cs typeface="+mn-cs"/>
            </a:rPr>
            <a:t>）にて</a:t>
          </a:r>
          <a:r>
            <a:rPr kumimoji="1" lang="ja-JP" altLang="en-US" sz="1200" strike="noStrike">
              <a:solidFill>
                <a:schemeClr val="bg1"/>
              </a:solidFill>
              <a:effectLst/>
              <a:latin typeface="+mn-lt"/>
              <a:ea typeface="+mn-ea"/>
              <a:cs typeface="+mn-cs"/>
            </a:rPr>
            <a:t>ご入力ください</a:t>
          </a:r>
          <a:r>
            <a:rPr lang="ja-JP" altLang="en-US" sz="1200" strike="noStrike">
              <a:solidFill>
                <a:schemeClr val="bg1"/>
              </a:solidFill>
            </a:rPr>
            <a:t> </a:t>
          </a:r>
          <a:r>
            <a:rPr lang="ja-JP" altLang="en-US" sz="1200" strike="noStrike" baseline="0">
              <a:solidFill>
                <a:schemeClr val="bg1"/>
              </a:solidFill>
            </a:rPr>
            <a:t>（和暦（西暦）で表示されます。）</a:t>
          </a:r>
          <a:r>
            <a:rPr kumimoji="1" lang="ja-JP" altLang="ja-JP" sz="1200">
              <a:solidFill>
                <a:schemeClr val="lt1"/>
              </a:solidFill>
              <a:effectLst/>
              <a:latin typeface="+mn-lt"/>
              <a:ea typeface="+mn-ea"/>
              <a:cs typeface="+mn-cs"/>
            </a:rPr>
            <a:t>。</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b="1"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b="1"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1" lang="en-US" altLang="ja-JP" sz="1200" b="1"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altLang="ja-JP" sz="1200" b="1"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altLang="ja-JP" sz="1200" b="1"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altLang="ja-JP" sz="1200" b="1"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altLang="ja-JP" sz="1200" b="1" u="sng">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bg1"/>
              </a:solidFill>
              <a:effectLst/>
            </a:rPr>
            <a:t>２</a:t>
          </a:r>
          <a:r>
            <a:rPr lang="en-US" altLang="ja-JP" sz="1200">
              <a:solidFill>
                <a:schemeClr val="bg1"/>
              </a:solidFill>
              <a:effectLst/>
            </a:rPr>
            <a:t>.</a:t>
          </a:r>
          <a:r>
            <a:rPr lang="ja-JP" altLang="en-US" sz="1200">
              <a:solidFill>
                <a:schemeClr val="bg1"/>
              </a:solidFill>
              <a:effectLst/>
            </a:rPr>
            <a:t>「研究目的及び内容」：研究目的及び内容を</a:t>
          </a:r>
          <a:r>
            <a:rPr lang="en-US" altLang="ja-JP" sz="1200">
              <a:solidFill>
                <a:schemeClr val="bg1"/>
              </a:solidFill>
              <a:effectLst/>
            </a:rPr>
            <a:t>144</a:t>
          </a:r>
          <a:r>
            <a:rPr lang="ja-JP" altLang="en-US" sz="1200">
              <a:solidFill>
                <a:schemeClr val="bg1"/>
              </a:solidFill>
              <a:effectLst/>
            </a:rPr>
            <a:t>文字以内で</a:t>
          </a:r>
          <a:r>
            <a:rPr lang="ja-JP" altLang="ja-JP" sz="1200">
              <a:solidFill>
                <a:schemeClr val="lt1"/>
              </a:solidFill>
              <a:effectLst/>
              <a:latin typeface="+mn-lt"/>
              <a:ea typeface="+mn-ea"/>
              <a:cs typeface="+mn-cs"/>
            </a:rPr>
            <a:t>記入してください</a:t>
          </a:r>
          <a:r>
            <a:rPr lang="ja-JP" altLang="en-US" sz="1200">
              <a:solidFill>
                <a:schemeClr val="bg1"/>
              </a:solidFill>
              <a:effectLst/>
            </a:rPr>
            <a:t>。</a:t>
          </a:r>
          <a:endParaRPr lang="en-US" altLang="ja-JP" sz="1200">
            <a:solidFill>
              <a:schemeClr val="bg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６</a:t>
          </a:r>
          <a:r>
            <a:rPr kumimoji="0" lang="en-US" altLang="ja-JP" sz="1200" b="0" i="0" u="none" strike="noStrike" kern="0" cap="none" spc="0" normalizeH="0" baseline="0" noProof="0">
              <a:ln>
                <a:noFill/>
              </a:ln>
              <a:solidFill>
                <a:prstClr val="white"/>
              </a:solidFill>
              <a:effectLst/>
              <a:uLnTx/>
              <a:uFillTx/>
              <a:latin typeface="+mn-lt"/>
              <a:ea typeface="+mn-ea"/>
              <a:cs typeface="+mn-cs"/>
            </a:rPr>
            <a:t>.</a:t>
          </a:r>
          <a:r>
            <a:rPr kumimoji="0" lang="ja-JP" altLang="en-US" sz="1200" b="0" i="0" u="none" strike="noStrike" kern="0" cap="none" spc="0" normalizeH="0" baseline="0" noProof="0">
              <a:ln>
                <a:noFill/>
              </a:ln>
              <a:solidFill>
                <a:prstClr val="white"/>
              </a:solidFill>
              <a:effectLst/>
              <a:uLnTx/>
              <a:uFillTx/>
              <a:latin typeface="+mn-lt"/>
              <a:ea typeface="+mn-ea"/>
              <a:cs typeface="+mn-cs"/>
            </a:rPr>
            <a:t>「直接経費　①研究経費の内訳」　</a:t>
          </a:r>
          <a:r>
            <a:rPr kumimoji="0" lang="en-US" altLang="ja-JP" sz="1200" b="0" i="0" u="none" strike="noStrike" kern="0" cap="none" spc="0" normalizeH="0" baseline="0" noProof="0">
              <a:ln>
                <a:noFill/>
              </a:ln>
              <a:solidFill>
                <a:prstClr val="white"/>
              </a:solidFill>
              <a:effectLst/>
              <a:uLnTx/>
              <a:uFillTx/>
              <a:latin typeface="+mn-lt"/>
              <a:ea typeface="+mn-ea"/>
              <a:cs typeface="+mn-cs"/>
            </a:rPr>
            <a:t>※</a:t>
          </a:r>
          <a:r>
            <a:rPr kumimoji="0" lang="ja-JP" altLang="en-US" sz="1200" b="0" i="0" u="none" strike="noStrike" kern="0" cap="none" spc="0" normalizeH="0" baseline="0" noProof="0">
              <a:ln>
                <a:noFill/>
              </a:ln>
              <a:solidFill>
                <a:prstClr val="white"/>
              </a:solidFill>
              <a:effectLst/>
              <a:uLnTx/>
              <a:uFillTx/>
              <a:latin typeface="+mn-lt"/>
              <a:ea typeface="+mn-ea"/>
              <a:cs typeface="+mn-cs"/>
            </a:rPr>
            <a:t>実績払の場合は、記入不要です。</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設備備品費～その他（消費税相当額）の内訳を記入してください。</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設備備品費、人件費は別紙１も記入してください。</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合計額が共同研究申請書と同じになるよう確認してください。</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７</a:t>
          </a:r>
          <a:r>
            <a:rPr kumimoji="0" lang="en-US" altLang="ja-JP" sz="1200" b="0" i="0" u="none" strike="noStrike" kern="0" cap="none" spc="0" normalizeH="0" baseline="0" noProof="0">
              <a:ln>
                <a:noFill/>
              </a:ln>
              <a:solidFill>
                <a:prstClr val="white"/>
              </a:solidFill>
              <a:effectLst/>
              <a:uLnTx/>
              <a:uFillTx/>
              <a:latin typeface="+mn-lt"/>
              <a:ea typeface="+mn-ea"/>
              <a:cs typeface="+mn-cs"/>
            </a:rPr>
            <a:t>.</a:t>
          </a:r>
          <a:r>
            <a:rPr kumimoji="0" lang="ja-JP" altLang="en-US" sz="1200" b="0" i="0" u="none" strike="noStrike" kern="0" cap="none" spc="0" normalizeH="0" baseline="0" noProof="0">
              <a:ln>
                <a:noFill/>
              </a:ln>
              <a:solidFill>
                <a:prstClr val="white"/>
              </a:solidFill>
              <a:effectLst/>
              <a:uLnTx/>
              <a:uFillTx/>
              <a:latin typeface="+mn-lt"/>
              <a:ea typeface="+mn-ea"/>
              <a:cs typeface="+mn-cs"/>
            </a:rPr>
            <a:t>「直接経費　②研究担当人件費の内訳」</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研究期間の年度ごとに従事時間</a:t>
          </a:r>
          <a:r>
            <a:rPr kumimoji="0" lang="ja-JP" altLang="ja-JP" sz="1200" b="0" i="0" u="none" strike="noStrike" kern="0" cap="none" spc="0" normalizeH="0" baseline="0" noProof="0">
              <a:ln>
                <a:noFill/>
              </a:ln>
              <a:solidFill>
                <a:prstClr val="white"/>
              </a:solidFill>
              <a:effectLst/>
              <a:uLnTx/>
              <a:uFillTx/>
              <a:latin typeface="+mn-lt"/>
              <a:ea typeface="+mn-ea"/>
              <a:cs typeface="+mn-cs"/>
            </a:rPr>
            <a:t>を記入してください。</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職名をプルダウンで選択すると、自動で単価が表示され、積算額が表示されます。</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a:t>
          </a:r>
          <a:r>
            <a:rPr kumimoji="0" lang="en-US" altLang="ja-JP" sz="1200" b="0" i="0" u="none" strike="noStrike" kern="0" cap="none" spc="0" normalizeH="0" baseline="0" noProof="0">
              <a:ln>
                <a:noFill/>
              </a:ln>
              <a:solidFill>
                <a:prstClr val="white"/>
              </a:solidFill>
              <a:effectLst/>
              <a:uLnTx/>
              <a:uFillTx/>
              <a:latin typeface="+mn-lt"/>
              <a:ea typeface="+mn-ea"/>
              <a:cs typeface="+mn-cs"/>
            </a:rPr>
            <a:t>《</a:t>
          </a:r>
          <a:r>
            <a:rPr kumimoji="0" lang="ja-JP" altLang="en-US" sz="1200" b="0" i="0" u="none" strike="noStrike" kern="0" cap="none" spc="0" normalizeH="0" baseline="0" noProof="0">
              <a:ln>
                <a:noFill/>
              </a:ln>
              <a:solidFill>
                <a:prstClr val="white"/>
              </a:solidFill>
              <a:effectLst/>
              <a:uLnTx/>
              <a:uFillTx/>
              <a:latin typeface="+mn-lt"/>
              <a:ea typeface="+mn-ea"/>
              <a:cs typeface="+mn-cs"/>
            </a:rPr>
            <a:t>人件費単価</a:t>
          </a:r>
          <a:r>
            <a:rPr kumimoji="0" lang="en-US" altLang="ja-JP" sz="1200" b="0" i="0" u="none" strike="noStrike" kern="0" cap="none" spc="0" normalizeH="0" baseline="0" noProof="0">
              <a:ln>
                <a:noFill/>
              </a:ln>
              <a:solidFill>
                <a:prstClr val="white"/>
              </a:solidFill>
              <a:effectLst/>
              <a:uLnTx/>
              <a:uFillTx/>
              <a:latin typeface="+mn-lt"/>
              <a:ea typeface="+mn-ea"/>
              <a:cs typeface="+mn-cs"/>
            </a:rPr>
            <a:t>》</a:t>
          </a:r>
          <a:r>
            <a:rPr kumimoji="0" lang="ja-JP" altLang="en-US" sz="1200" b="0" i="0" u="none" strike="noStrike" kern="0" cap="none" spc="0" normalizeH="0" baseline="0" noProof="0">
              <a:ln>
                <a:noFill/>
              </a:ln>
              <a:solidFill>
                <a:prstClr val="white"/>
              </a:solidFill>
              <a:effectLst/>
              <a:uLnTx/>
              <a:uFillTx/>
              <a:latin typeface="+mn-lt"/>
              <a:ea typeface="+mn-ea"/>
              <a:cs typeface="+mn-cs"/>
            </a:rPr>
            <a:t>教授　</a:t>
          </a:r>
          <a:r>
            <a:rPr kumimoji="0" lang="en-US" altLang="ja-JP" sz="1200" b="0" i="0" u="none" strike="noStrike" kern="0" cap="none" spc="0" normalizeH="0" baseline="0" noProof="0">
              <a:ln>
                <a:noFill/>
              </a:ln>
              <a:solidFill>
                <a:prstClr val="white"/>
              </a:solidFill>
              <a:effectLst/>
              <a:uLnTx/>
              <a:uFillTx/>
              <a:latin typeface="+mn-lt"/>
              <a:ea typeface="+mn-ea"/>
              <a:cs typeface="+mn-cs"/>
            </a:rPr>
            <a:t>6,000</a:t>
          </a:r>
          <a:r>
            <a:rPr kumimoji="0" lang="ja-JP" altLang="en-US" sz="1200" b="0" i="0" u="none" strike="noStrike" kern="0" cap="none" spc="0" normalizeH="0" baseline="0" noProof="0">
              <a:ln>
                <a:noFill/>
              </a:ln>
              <a:solidFill>
                <a:prstClr val="white"/>
              </a:solidFill>
              <a:effectLst/>
              <a:uLnTx/>
              <a:uFillTx/>
              <a:latin typeface="+mn-lt"/>
              <a:ea typeface="+mn-ea"/>
              <a:cs typeface="+mn-cs"/>
            </a:rPr>
            <a:t>円、准教授・講師　</a:t>
          </a:r>
          <a:r>
            <a:rPr kumimoji="0" lang="en-US" altLang="ja-JP" sz="1200" b="0" i="0" u="none" strike="noStrike" kern="0" cap="none" spc="0" normalizeH="0" baseline="0" noProof="0">
              <a:ln>
                <a:noFill/>
              </a:ln>
              <a:solidFill>
                <a:prstClr val="white"/>
              </a:solidFill>
              <a:effectLst/>
              <a:uLnTx/>
              <a:uFillTx/>
              <a:latin typeface="+mn-lt"/>
              <a:ea typeface="+mn-ea"/>
              <a:cs typeface="+mn-cs"/>
            </a:rPr>
            <a:t>5,000</a:t>
          </a:r>
          <a:r>
            <a:rPr kumimoji="0" lang="ja-JP" altLang="en-US" sz="1200" b="0" i="0" u="none" strike="noStrike" kern="0" cap="none" spc="0" normalizeH="0" baseline="0" noProof="0">
              <a:ln>
                <a:noFill/>
              </a:ln>
              <a:solidFill>
                <a:prstClr val="white"/>
              </a:solidFill>
              <a:effectLst/>
              <a:uLnTx/>
              <a:uFillTx/>
              <a:latin typeface="+mn-lt"/>
              <a:ea typeface="+mn-ea"/>
              <a:cs typeface="+mn-cs"/>
            </a:rPr>
            <a:t>円、助教　</a:t>
          </a:r>
          <a:r>
            <a:rPr kumimoji="0" lang="en-US" altLang="ja-JP" sz="1200" b="0" i="0" u="none" strike="noStrike" kern="0" cap="none" spc="0" normalizeH="0" baseline="0" noProof="0">
              <a:ln>
                <a:noFill/>
              </a:ln>
              <a:solidFill>
                <a:prstClr val="white"/>
              </a:solidFill>
              <a:effectLst/>
              <a:uLnTx/>
              <a:uFillTx/>
              <a:latin typeface="+mn-lt"/>
              <a:ea typeface="+mn-ea"/>
              <a:cs typeface="+mn-cs"/>
            </a:rPr>
            <a:t>4,000</a:t>
          </a:r>
          <a:r>
            <a:rPr kumimoji="0" lang="ja-JP" altLang="en-US" sz="1200" b="0" i="0" u="none" strike="noStrike" kern="0" cap="none" spc="0" normalizeH="0" baseline="0" noProof="0">
              <a:ln>
                <a:noFill/>
              </a:ln>
              <a:solidFill>
                <a:prstClr val="white"/>
              </a:solidFill>
              <a:effectLst/>
              <a:uLnTx/>
              <a:uFillTx/>
              <a:latin typeface="+mn-lt"/>
              <a:ea typeface="+mn-ea"/>
              <a:cs typeface="+mn-cs"/>
            </a:rPr>
            <a:t>円</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a:t>
          </a: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a:t>
          </a:r>
          <a:r>
            <a:rPr kumimoji="0" lang="en-US" altLang="ja-JP" sz="1200" b="0" i="0" u="none" strike="noStrike" kern="0" cap="none" spc="0" normalizeH="0" baseline="0" noProof="0">
              <a:ln>
                <a:noFill/>
              </a:ln>
              <a:solidFill>
                <a:prstClr val="white"/>
              </a:solidFill>
              <a:effectLst/>
              <a:uLnTx/>
              <a:uFillTx/>
              <a:latin typeface="+mn-lt"/>
              <a:ea typeface="+mn-ea"/>
              <a:cs typeface="+mn-cs"/>
            </a:rPr>
            <a:t>※</a:t>
          </a:r>
          <a:r>
            <a:rPr kumimoji="0" lang="ja-JP" altLang="en-US" sz="1200" b="0" i="0" u="sng" strike="noStrike" kern="0" cap="none" spc="0" normalizeH="0" baseline="0" noProof="0">
              <a:ln>
                <a:noFill/>
              </a:ln>
              <a:solidFill>
                <a:prstClr val="white"/>
              </a:solidFill>
              <a:effectLst/>
              <a:uLnTx/>
              <a:uFillTx/>
              <a:latin typeface="+mn-lt"/>
              <a:ea typeface="+mn-ea"/>
              <a:cs typeface="+mn-cs"/>
            </a:rPr>
            <a:t>アワーレート方式適用を希望する場合は、事前に相手先と協議の上、共同研究申請書に</a:t>
          </a:r>
          <a:endParaRPr kumimoji="0" lang="en-US" altLang="ja-JP" sz="1200" b="0" i="0" u="sng"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lt"/>
              <a:ea typeface="+mn-ea"/>
              <a:cs typeface="+mn-cs"/>
            </a:rPr>
            <a:t>　　　</a:t>
          </a:r>
          <a:r>
            <a:rPr kumimoji="0" lang="ja-JP" altLang="en-US" sz="1200" b="0" i="0" u="sng" strike="noStrike" kern="0" cap="none" spc="0" normalizeH="0" baseline="0" noProof="0">
              <a:ln>
                <a:noFill/>
              </a:ln>
              <a:solidFill>
                <a:prstClr val="white"/>
              </a:solidFill>
              <a:effectLst/>
              <a:uLnTx/>
              <a:uFillTx/>
              <a:latin typeface="+mn-lt"/>
              <a:ea typeface="+mn-ea"/>
              <a:cs typeface="+mn-cs"/>
            </a:rPr>
            <a:t>研究担当人件費を記載していただくよう依頼してください。</a:t>
          </a:r>
          <a:endParaRPr kumimoji="0" lang="en-US" altLang="ja-JP" sz="1200" b="0" i="0" u="sng"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algn="l"/>
          <a:endParaRPr lang="en-US" altLang="ja-JP" sz="1200">
            <a:effectLst/>
          </a:endParaRPr>
        </a:p>
        <a:p>
          <a:pPr algn="l"/>
          <a:endParaRPr lang="en-US" altLang="ja-JP" sz="1200">
            <a:effectLst/>
          </a:endParaRPr>
        </a:p>
        <a:p>
          <a:pPr algn="l"/>
          <a:endParaRPr lang="en-US" altLang="ja-JP" sz="1200">
            <a:effectLst/>
          </a:endParaRPr>
        </a:p>
        <a:p>
          <a:pPr algn="l"/>
          <a:endParaRPr lang="en-US" altLang="ja-JP" sz="1200">
            <a:effectLst/>
          </a:endParaRPr>
        </a:p>
        <a:p>
          <a:pPr eaLnBrk="1" fontAlgn="auto" latinLnBrk="0" hangingPunct="1"/>
          <a:endParaRPr lang="ja-JP" altLang="ja-JP" sz="1200">
            <a:effectLst/>
          </a:endParaRPr>
        </a:p>
        <a:p>
          <a:r>
            <a:rPr lang="ja-JP" altLang="ja-JP" sz="1200">
              <a:solidFill>
                <a:schemeClr val="lt1"/>
              </a:solidFill>
              <a:effectLst/>
              <a:latin typeface="+mn-lt"/>
              <a:ea typeface="+mn-ea"/>
              <a:cs typeface="+mn-cs"/>
            </a:rPr>
            <a:t>８</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「提供を受ける設備・設置場所」：設備の提供を受ける場合は、設置場所を記入してください。</a:t>
          </a:r>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ja-JP" altLang="ja-JP" sz="1200">
            <a:effectLst/>
          </a:endParaRPr>
        </a:p>
        <a:p>
          <a:r>
            <a:rPr lang="ja-JP" altLang="ja-JP" sz="1200">
              <a:solidFill>
                <a:schemeClr val="lt1"/>
              </a:solidFill>
              <a:effectLst/>
              <a:latin typeface="+mn-lt"/>
              <a:ea typeface="+mn-ea"/>
              <a:cs typeface="+mn-cs"/>
            </a:rPr>
            <a:t>９</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「審査の必要性」：</a:t>
          </a:r>
          <a:r>
            <a:rPr lang="ja-JP" altLang="en-US" sz="1200">
              <a:solidFill>
                <a:schemeClr val="lt1"/>
              </a:solidFill>
              <a:effectLst/>
              <a:latin typeface="+mn-lt"/>
              <a:ea typeface="+mn-ea"/>
              <a:cs typeface="+mn-cs"/>
            </a:rPr>
            <a:t>研究の実施に際し、</a:t>
          </a:r>
          <a:r>
            <a:rPr lang="ja-JP" altLang="ja-JP" sz="1200">
              <a:solidFill>
                <a:schemeClr val="lt1"/>
              </a:solidFill>
              <a:effectLst/>
              <a:latin typeface="+mn-lt"/>
              <a:ea typeface="+mn-ea"/>
              <a:cs typeface="+mn-cs"/>
            </a:rPr>
            <a:t>審査が必要</a:t>
          </a:r>
          <a:r>
            <a:rPr lang="ja-JP" altLang="en-US" sz="1200">
              <a:solidFill>
                <a:schemeClr val="lt1"/>
              </a:solidFill>
              <a:effectLst/>
              <a:latin typeface="+mn-lt"/>
              <a:ea typeface="+mn-ea"/>
              <a:cs typeface="+mn-cs"/>
            </a:rPr>
            <a:t>な</a:t>
          </a:r>
          <a:r>
            <a:rPr lang="ja-JP" altLang="ja-JP" sz="1200">
              <a:solidFill>
                <a:schemeClr val="lt1"/>
              </a:solidFill>
              <a:effectLst/>
              <a:latin typeface="+mn-lt"/>
              <a:ea typeface="+mn-ea"/>
              <a:cs typeface="+mn-cs"/>
            </a:rPr>
            <a:t>委員会があれば✓をつけてください。</a:t>
          </a:r>
          <a:endParaRPr lang="ja-JP" altLang="ja-JP" sz="1200">
            <a:effectLst/>
          </a:endParaRPr>
        </a:p>
        <a:p>
          <a:r>
            <a:rPr lang="ja-JP" altLang="ja-JP" sz="1200">
              <a:solidFill>
                <a:schemeClr val="lt1"/>
              </a:solidFill>
              <a:effectLst/>
              <a:latin typeface="+mn-lt"/>
              <a:ea typeface="+mn-ea"/>
              <a:cs typeface="+mn-cs"/>
            </a:rPr>
            <a:t>　　　　　　　　　　臨床研究の場合は</a:t>
          </a:r>
          <a:r>
            <a:rPr lang="ja-JP" altLang="en-US" sz="1200">
              <a:solidFill>
                <a:schemeClr val="lt1"/>
              </a:solidFill>
              <a:effectLst/>
              <a:latin typeface="+mn-lt"/>
              <a:ea typeface="+mn-ea"/>
              <a:cs typeface="+mn-cs"/>
            </a:rPr>
            <a:t>、</a:t>
          </a:r>
          <a:r>
            <a:rPr lang="ja-JP" altLang="ja-JP" sz="1200">
              <a:solidFill>
                <a:schemeClr val="lt1"/>
              </a:solidFill>
              <a:effectLst/>
              <a:latin typeface="+mn-lt"/>
              <a:ea typeface="+mn-ea"/>
              <a:cs typeface="+mn-cs"/>
            </a:rPr>
            <a:t>臨床研究係が</a:t>
          </a:r>
          <a:r>
            <a:rPr lang="ja-JP" altLang="en-US" sz="1200">
              <a:solidFill>
                <a:schemeClr val="lt1"/>
              </a:solidFill>
              <a:effectLst/>
              <a:latin typeface="+mn-lt"/>
              <a:ea typeface="+mn-ea"/>
              <a:cs typeface="+mn-cs"/>
            </a:rPr>
            <a:t>契約</a:t>
          </a:r>
          <a:r>
            <a:rPr lang="ja-JP" altLang="ja-JP" sz="1200">
              <a:solidFill>
                <a:schemeClr val="lt1"/>
              </a:solidFill>
              <a:effectLst/>
              <a:latin typeface="+mn-lt"/>
              <a:ea typeface="+mn-ea"/>
              <a:cs typeface="+mn-cs"/>
            </a:rPr>
            <a:t>を担当します。</a:t>
          </a:r>
          <a:endParaRPr lang="ja-JP" altLang="ja-JP" sz="1200">
            <a:effectLst/>
          </a:endParaRPr>
        </a:p>
        <a:p>
          <a:r>
            <a:rPr lang="ja-JP" altLang="ja-JP" sz="1200">
              <a:solidFill>
                <a:schemeClr val="lt1"/>
              </a:solidFill>
              <a:effectLst/>
              <a:latin typeface="+mn-lt"/>
              <a:ea typeface="+mn-ea"/>
              <a:cs typeface="+mn-cs"/>
            </a:rPr>
            <a:t>　　　　</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特記事項</a:t>
          </a:r>
          <a:r>
            <a:rPr lang="en-US" altLang="ja-JP" sz="1200">
              <a:solidFill>
                <a:schemeClr val="lt1"/>
              </a:solidFill>
              <a:effectLst/>
              <a:latin typeface="+mn-lt"/>
              <a:ea typeface="+mn-ea"/>
              <a:cs typeface="+mn-cs"/>
            </a:rPr>
            <a:t>〉</a:t>
          </a:r>
          <a:r>
            <a:rPr lang="ja-JP" altLang="ja-JP" sz="1200">
              <a:solidFill>
                <a:schemeClr val="lt1"/>
              </a:solidFill>
              <a:effectLst/>
              <a:latin typeface="+mn-lt"/>
              <a:ea typeface="+mn-ea"/>
              <a:cs typeface="+mn-cs"/>
            </a:rPr>
            <a:t>審査中の場合、課題名を記入してください。</a:t>
          </a:r>
          <a:endParaRPr lang="ja-JP" altLang="ja-JP" sz="1200">
            <a:effectLst/>
          </a:endParaRPr>
        </a:p>
        <a:p>
          <a:r>
            <a:rPr lang="ja-JP" altLang="ja-JP" sz="1200">
              <a:solidFill>
                <a:schemeClr val="lt1"/>
              </a:solidFill>
              <a:effectLst/>
              <a:latin typeface="+mn-lt"/>
              <a:ea typeface="+mn-ea"/>
              <a:cs typeface="+mn-cs"/>
            </a:rPr>
            <a:t>　　　　　　　　　　審査が</a:t>
          </a:r>
          <a:r>
            <a:rPr lang="ja-JP" altLang="en-US" sz="1200">
              <a:solidFill>
                <a:schemeClr val="lt1"/>
              </a:solidFill>
              <a:effectLst/>
              <a:latin typeface="+mn-lt"/>
              <a:ea typeface="+mn-ea"/>
              <a:cs typeface="+mn-cs"/>
            </a:rPr>
            <a:t>完了</a:t>
          </a:r>
          <a:r>
            <a:rPr lang="ja-JP" altLang="ja-JP" sz="1200">
              <a:solidFill>
                <a:schemeClr val="lt1"/>
              </a:solidFill>
              <a:effectLst/>
              <a:latin typeface="+mn-lt"/>
              <a:ea typeface="+mn-ea"/>
              <a:cs typeface="+mn-cs"/>
            </a:rPr>
            <a:t>している場合は、</a:t>
          </a:r>
          <a:r>
            <a:rPr lang="ja-JP" altLang="en-US" sz="1200">
              <a:solidFill>
                <a:schemeClr val="lt1"/>
              </a:solidFill>
              <a:effectLst/>
              <a:latin typeface="+mn-lt"/>
              <a:ea typeface="+mn-ea"/>
              <a:cs typeface="+mn-cs"/>
            </a:rPr>
            <a:t>整理</a:t>
          </a:r>
          <a:r>
            <a:rPr lang="ja-JP" altLang="ja-JP" sz="1200">
              <a:solidFill>
                <a:schemeClr val="lt1"/>
              </a:solidFill>
              <a:effectLst/>
              <a:latin typeface="+mn-lt"/>
              <a:ea typeface="+mn-ea"/>
              <a:cs typeface="+mn-cs"/>
            </a:rPr>
            <a:t>番号を記入してください。</a:t>
          </a:r>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en-US" altLang="ja-JP" sz="1200">
            <a:solidFill>
              <a:schemeClr val="lt1"/>
            </a:solidFill>
            <a:effectLst/>
            <a:latin typeface="+mn-lt"/>
            <a:ea typeface="+mn-ea"/>
            <a:cs typeface="+mn-cs"/>
          </a:endParaRPr>
        </a:p>
        <a:p>
          <a:endParaRPr lang="ja-JP" altLang="ja-JP" sz="1200">
            <a:effectLst/>
          </a:endParaRPr>
        </a:p>
        <a:p>
          <a:r>
            <a:rPr lang="en-US" altLang="ja-JP" sz="1200">
              <a:solidFill>
                <a:schemeClr val="lt1"/>
              </a:solidFill>
              <a:effectLst/>
              <a:latin typeface="+mn-lt"/>
              <a:ea typeface="+mn-ea"/>
              <a:cs typeface="+mn-cs"/>
            </a:rPr>
            <a:t>10.</a:t>
          </a:r>
          <a:r>
            <a:rPr lang="ja-JP" altLang="ja-JP" sz="1200">
              <a:solidFill>
                <a:schemeClr val="lt1"/>
              </a:solidFill>
              <a:effectLst/>
              <a:latin typeface="+mn-lt"/>
              <a:ea typeface="+mn-ea"/>
              <a:cs typeface="+mn-cs"/>
            </a:rPr>
            <a:t>「備考」：</a:t>
          </a:r>
          <a:r>
            <a:rPr lang="ja-JP" altLang="en-US" sz="1200">
              <a:solidFill>
                <a:schemeClr val="lt1"/>
              </a:solidFill>
              <a:effectLst/>
              <a:latin typeface="+mn-lt"/>
              <a:ea typeface="+mn-ea"/>
              <a:cs typeface="+mn-cs"/>
            </a:rPr>
            <a:t>別途</a:t>
          </a:r>
          <a:r>
            <a:rPr lang="ja-JP" altLang="ja-JP" sz="1200">
              <a:solidFill>
                <a:schemeClr val="lt1"/>
              </a:solidFill>
              <a:effectLst/>
              <a:latin typeface="+mn-lt"/>
              <a:ea typeface="+mn-ea"/>
              <a:cs typeface="+mn-cs"/>
            </a:rPr>
            <a:t>、記入すべきことがある場合は記入してください。</a:t>
          </a:r>
        </a:p>
        <a:p>
          <a:pPr algn="l"/>
          <a:endParaRPr lang="ja-JP" altLang="ja-JP" sz="1600">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21167</xdr:colOff>
      <xdr:row>0</xdr:row>
      <xdr:rowOff>0</xdr:rowOff>
    </xdr:from>
    <xdr:ext cx="7147459" cy="14541499"/>
    <xdr:sp macro="" textlink="">
      <xdr:nvSpPr>
        <xdr:cNvPr id="2" name="正方形/長方形 1">
          <a:extLst>
            <a:ext uri="{FF2B5EF4-FFF2-40B4-BE49-F238E27FC236}">
              <a16:creationId xmlns:a16="http://schemas.microsoft.com/office/drawing/2014/main" id="{4C5D1C34-8DD8-43A3-91F8-62485B1894AA}"/>
            </a:ext>
          </a:extLst>
        </xdr:cNvPr>
        <xdr:cNvSpPr/>
      </xdr:nvSpPr>
      <xdr:spPr>
        <a:xfrm>
          <a:off x="10001250" y="0"/>
          <a:ext cx="7147459" cy="145414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sng" strike="noStrike" kern="0" cap="none" spc="0" normalizeH="0" baseline="0" noProof="0">
              <a:ln>
                <a:noFill/>
              </a:ln>
              <a:solidFill>
                <a:prstClr val="white"/>
              </a:solidFill>
              <a:effectLst/>
              <a:uLnTx/>
              <a:uFillTx/>
              <a:latin typeface="+mn-ea"/>
              <a:ea typeface="+mn-ea"/>
              <a:cs typeface="+mn-cs"/>
            </a:rPr>
            <a:t>設備備品費（</a:t>
          </a:r>
          <a:r>
            <a:rPr kumimoji="0" lang="en-US" altLang="ja-JP" sz="1200" b="0" i="0" u="sng" strike="noStrike" kern="0" cap="none" spc="0" normalizeH="0" baseline="0" noProof="0">
              <a:ln>
                <a:noFill/>
              </a:ln>
              <a:solidFill>
                <a:prstClr val="white"/>
              </a:solidFill>
              <a:effectLst/>
              <a:uLnTx/>
              <a:uFillTx/>
              <a:latin typeface="+mn-ea"/>
              <a:ea typeface="+mn-ea"/>
              <a:cs typeface="+mn-cs"/>
            </a:rPr>
            <a:t>50</a:t>
          </a:r>
          <a:r>
            <a:rPr kumimoji="0" lang="ja-JP" altLang="en-US" sz="1200" b="0" i="0" u="sng" strike="noStrike" kern="0" cap="none" spc="0" normalizeH="0" baseline="0" noProof="0">
              <a:ln>
                <a:noFill/>
              </a:ln>
              <a:solidFill>
                <a:prstClr val="white"/>
              </a:solidFill>
              <a:effectLst/>
              <a:uLnTx/>
              <a:uFillTx/>
              <a:latin typeface="+mn-ea"/>
              <a:ea typeface="+mn-ea"/>
              <a:cs typeface="+mn-cs"/>
            </a:rPr>
            <a:t>万円以上）</a:t>
          </a:r>
          <a:endParaRPr kumimoji="0" lang="en-US" altLang="ja-JP" sz="1200" b="0" i="0" u="sng"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en-US" altLang="ja-JP" sz="1200" b="0" i="0" u="none" strike="noStrike" kern="0" cap="none" spc="0" normalizeH="0" baseline="0" noProof="0">
              <a:ln>
                <a:noFill/>
              </a:ln>
              <a:solidFill>
                <a:prstClr val="white"/>
              </a:solidFill>
              <a:effectLst/>
              <a:uLnTx/>
              <a:uFillTx/>
              <a:latin typeface="+mn-ea"/>
              <a:ea typeface="+mn-ea"/>
              <a:cs typeface="+mn-cs"/>
            </a:rPr>
            <a:t>50</a:t>
          </a:r>
          <a:r>
            <a:rPr kumimoji="0" lang="ja-JP" altLang="en-US" sz="1200" b="0" i="0" u="none" strike="noStrike" kern="0" cap="none" spc="0" normalizeH="0" baseline="0" noProof="0">
              <a:ln>
                <a:noFill/>
              </a:ln>
              <a:solidFill>
                <a:prstClr val="white"/>
              </a:solidFill>
              <a:effectLst/>
              <a:uLnTx/>
              <a:uFillTx/>
              <a:latin typeface="+mn-ea"/>
              <a:ea typeface="+mn-ea"/>
              <a:cs typeface="+mn-cs"/>
            </a:rPr>
            <a:t>万円以上かつ耐用年数１年以上の物品を記入してください。</a:t>
          </a: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ea"/>
              <a:ea typeface="+mn-ea"/>
              <a:cs typeface="+mn-cs"/>
            </a:rPr>
            <a:t>合計金額が、共同研究計画書 ６</a:t>
          </a:r>
          <a:r>
            <a:rPr kumimoji="0" lang="en-US" altLang="ja-JP" sz="1200" b="0" i="0" u="none" strike="noStrike" kern="0" cap="none" spc="0" normalizeH="0" baseline="0" noProof="0">
              <a:ln>
                <a:noFill/>
              </a:ln>
              <a:solidFill>
                <a:prstClr val="white"/>
              </a:solidFill>
              <a:effectLst/>
              <a:uLnTx/>
              <a:uFillTx/>
              <a:latin typeface="+mn-ea"/>
              <a:ea typeface="+mn-ea"/>
              <a:cs typeface="+mn-cs"/>
            </a:rPr>
            <a:t>.</a:t>
          </a:r>
          <a:r>
            <a:rPr kumimoji="0" lang="ja-JP" altLang="en-US" sz="1200" b="0" i="0" u="none" strike="noStrike" kern="0" cap="none" spc="0" normalizeH="0" baseline="0" noProof="0">
              <a:ln>
                <a:noFill/>
              </a:ln>
              <a:solidFill>
                <a:prstClr val="white"/>
              </a:solidFill>
              <a:effectLst/>
              <a:uLnTx/>
              <a:uFillTx/>
              <a:latin typeface="+mn-ea"/>
              <a:ea typeface="+mn-ea"/>
              <a:cs typeface="+mn-cs"/>
            </a:rPr>
            <a:t>直接経費 ①研究経費 物品費 設備備品費に入力した金額と同じになるように入力してください。</a:t>
          </a: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sng" strike="noStrike" kern="0" cap="none" spc="0" normalizeH="0" baseline="0" noProof="0">
              <a:ln>
                <a:noFill/>
              </a:ln>
              <a:solidFill>
                <a:prstClr val="white"/>
              </a:solidFill>
              <a:effectLst/>
              <a:uLnTx/>
              <a:uFillTx/>
              <a:latin typeface="+mn-ea"/>
              <a:ea typeface="+mn-ea"/>
              <a:cs typeface="+mn-cs"/>
            </a:rPr>
            <a:t>人件費</a:t>
          </a:r>
          <a:endParaRPr kumimoji="0" lang="en-US" altLang="ja-JP" sz="1200" b="0" i="0" u="sng"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ja-JP" altLang="en-US" sz="1200" b="0" i="0" u="none" strike="noStrike" kern="0" cap="none" spc="0" normalizeH="0" baseline="0" noProof="0">
              <a:ln>
                <a:noFill/>
              </a:ln>
              <a:solidFill>
                <a:prstClr val="white"/>
              </a:solidFill>
              <a:effectLst/>
              <a:uLnTx/>
              <a:uFillTx/>
              <a:latin typeface="+mn-ea"/>
              <a:ea typeface="+mn-ea"/>
              <a:cs typeface="+mn-cs"/>
            </a:rPr>
            <a:t>支出予定の方が決まっていない場合は、書記と金額のみ記入していただき、「支出予定　氏名」欄に「募集中」や「〇月から雇用予定」と記入してください。</a:t>
          </a: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en-US" altLang="ja-JP" sz="1200" b="0" i="0" u="none" strike="noStrike" kern="0" cap="none" spc="0" normalizeH="0" baseline="0" noProof="0">
            <a:ln>
              <a:noFill/>
            </a:ln>
            <a:solidFill>
              <a:prstClr val="white"/>
            </a:solidFill>
            <a:effectLst/>
            <a:uLnTx/>
            <a:uFillTx/>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9" Type="http://schemas.openxmlformats.org/officeDocument/2006/relationships/ctrlProp" Target="../ctrlProps/ctrlProp43.xml"/><Relationship Id="rId3" Type="http://schemas.openxmlformats.org/officeDocument/2006/relationships/vmlDrawing" Target="../drawings/vmlDrawing2.vml"/><Relationship Id="rId21" Type="http://schemas.openxmlformats.org/officeDocument/2006/relationships/ctrlProp" Target="../ctrlProps/ctrlProp25.xml"/><Relationship Id="rId34" Type="http://schemas.openxmlformats.org/officeDocument/2006/relationships/ctrlProp" Target="../ctrlProps/ctrlProp38.xml"/><Relationship Id="rId42" Type="http://schemas.openxmlformats.org/officeDocument/2006/relationships/ctrlProp" Target="../ctrlProps/ctrlProp46.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38"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20.xml"/><Relationship Id="rId20" Type="http://schemas.openxmlformats.org/officeDocument/2006/relationships/ctrlProp" Target="../ctrlProps/ctrlProp24.xml"/><Relationship Id="rId29" Type="http://schemas.openxmlformats.org/officeDocument/2006/relationships/ctrlProp" Target="../ctrlProps/ctrlProp33.xml"/><Relationship Id="rId41" Type="http://schemas.openxmlformats.org/officeDocument/2006/relationships/ctrlProp" Target="../ctrlProps/ctrlProp45.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32" Type="http://schemas.openxmlformats.org/officeDocument/2006/relationships/ctrlProp" Target="../ctrlProps/ctrlProp36.xml"/><Relationship Id="rId37" Type="http://schemas.openxmlformats.org/officeDocument/2006/relationships/ctrlProp" Target="../ctrlProps/ctrlProp41.xml"/><Relationship Id="rId40" Type="http://schemas.openxmlformats.org/officeDocument/2006/relationships/ctrlProp" Target="../ctrlProps/ctrlProp44.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36" Type="http://schemas.openxmlformats.org/officeDocument/2006/relationships/ctrlProp" Target="../ctrlProps/ctrlProp40.xml"/><Relationship Id="rId10" Type="http://schemas.openxmlformats.org/officeDocument/2006/relationships/ctrlProp" Target="../ctrlProps/ctrlProp14.xml"/><Relationship Id="rId19" Type="http://schemas.openxmlformats.org/officeDocument/2006/relationships/ctrlProp" Target="../ctrlProps/ctrlProp23.xml"/><Relationship Id="rId31" Type="http://schemas.openxmlformats.org/officeDocument/2006/relationships/ctrlProp" Target="../ctrlProps/ctrlProp35.xml"/><Relationship Id="rId44" Type="http://schemas.openxmlformats.org/officeDocument/2006/relationships/ctrlProp" Target="../ctrlProps/ctrlProp48.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 Id="rId30" Type="http://schemas.openxmlformats.org/officeDocument/2006/relationships/ctrlProp" Target="../ctrlProps/ctrlProp34.xml"/><Relationship Id="rId35" Type="http://schemas.openxmlformats.org/officeDocument/2006/relationships/ctrlProp" Target="../ctrlProps/ctrlProp39.xml"/><Relationship Id="rId43" Type="http://schemas.openxmlformats.org/officeDocument/2006/relationships/ctrlProp" Target="../ctrlProps/ctrlProp4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25D41-DCCD-4722-B99A-C68C5FE6927E}">
  <sheetPr>
    <pageSetUpPr fitToPage="1"/>
  </sheetPr>
  <dimension ref="A1:P49"/>
  <sheetViews>
    <sheetView tabSelected="1" view="pageBreakPreview" zoomScaleNormal="100" zoomScaleSheetLayoutView="100" workbookViewId="0">
      <selection activeCell="F51" sqref="F51"/>
    </sheetView>
  </sheetViews>
  <sheetFormatPr defaultRowHeight="18" x14ac:dyDescent="0.4"/>
  <cols>
    <col min="1" max="1" width="30.625" style="1" customWidth="1"/>
    <col min="2" max="16" width="6.5" style="1" customWidth="1"/>
    <col min="17" max="26" width="9" style="1"/>
    <col min="27" max="27" width="6.375" style="1" customWidth="1"/>
    <col min="28" max="16384" width="9" style="1"/>
  </cols>
  <sheetData>
    <row r="1" spans="1:16" ht="30" x14ac:dyDescent="0.4">
      <c r="A1" s="176" t="s">
        <v>20</v>
      </c>
      <c r="B1" s="176"/>
      <c r="C1" s="176"/>
      <c r="D1" s="176"/>
      <c r="E1" s="176"/>
      <c r="F1" s="176"/>
      <c r="G1" s="176"/>
      <c r="H1" s="176"/>
      <c r="I1" s="176"/>
      <c r="J1" s="176"/>
      <c r="K1" s="176"/>
      <c r="L1" s="176"/>
      <c r="M1" s="176"/>
      <c r="N1" s="176"/>
      <c r="O1" s="176"/>
      <c r="P1" s="176"/>
    </row>
    <row r="2" spans="1:16" x14ac:dyDescent="0.4">
      <c r="A2" s="155"/>
      <c r="B2" s="155"/>
      <c r="C2" s="155"/>
      <c r="D2" s="155"/>
      <c r="E2" s="155"/>
      <c r="F2" s="155"/>
      <c r="G2" s="155"/>
      <c r="H2" s="155"/>
      <c r="I2" s="155"/>
      <c r="J2" s="155"/>
      <c r="K2" s="155"/>
      <c r="L2" s="155"/>
      <c r="M2" s="155"/>
      <c r="N2" s="155"/>
      <c r="O2" s="155"/>
      <c r="P2" s="155"/>
    </row>
    <row r="3" spans="1:16" ht="19.5" x14ac:dyDescent="0.4">
      <c r="A3" s="155"/>
      <c r="B3" s="155"/>
      <c r="C3" s="155"/>
      <c r="D3" s="155"/>
      <c r="E3" s="155"/>
      <c r="F3" s="155"/>
      <c r="G3" s="155"/>
      <c r="H3" s="155"/>
      <c r="I3" s="155"/>
      <c r="J3" s="155"/>
      <c r="K3" s="155"/>
      <c r="L3" s="177"/>
      <c r="M3" s="177"/>
      <c r="N3" s="177"/>
      <c r="O3" s="177"/>
      <c r="P3" s="177"/>
    </row>
    <row r="4" spans="1:16" ht="19.5" x14ac:dyDescent="0.4">
      <c r="A4" s="6" t="s">
        <v>0</v>
      </c>
      <c r="B4" s="163"/>
      <c r="C4" s="163"/>
      <c r="D4" s="163"/>
      <c r="E4" s="163"/>
      <c r="F4" s="163"/>
      <c r="G4" s="163"/>
      <c r="H4" s="163"/>
      <c r="I4" s="163"/>
      <c r="J4" s="163"/>
      <c r="K4" s="163"/>
      <c r="L4" s="163"/>
      <c r="M4" s="163"/>
      <c r="N4" s="163"/>
      <c r="O4" s="163"/>
      <c r="P4" s="163"/>
    </row>
    <row r="5" spans="1:16" x14ac:dyDescent="0.4">
      <c r="A5" s="155"/>
      <c r="B5" s="155"/>
      <c r="C5" s="155"/>
      <c r="D5" s="155"/>
      <c r="E5" s="155"/>
      <c r="F5" s="155"/>
      <c r="G5" s="155"/>
      <c r="H5" s="155"/>
      <c r="I5" s="155"/>
      <c r="J5" s="155"/>
      <c r="K5" s="155"/>
      <c r="L5" s="155"/>
      <c r="M5" s="155"/>
      <c r="N5" s="155"/>
      <c r="O5" s="155"/>
      <c r="P5" s="155"/>
    </row>
    <row r="6" spans="1:16" ht="19.5" x14ac:dyDescent="0.4">
      <c r="A6" s="155"/>
      <c r="B6" s="155"/>
      <c r="C6" s="155"/>
      <c r="D6" s="155"/>
      <c r="E6" s="155"/>
      <c r="F6" s="178" t="s">
        <v>18</v>
      </c>
      <c r="G6" s="178"/>
      <c r="H6" s="155"/>
      <c r="I6" s="155"/>
      <c r="J6" s="155"/>
      <c r="K6" s="155"/>
      <c r="L6" s="155"/>
      <c r="M6" s="155"/>
      <c r="N6" s="155"/>
      <c r="O6" s="155"/>
      <c r="P6" s="155"/>
    </row>
    <row r="7" spans="1:16" ht="19.5" x14ac:dyDescent="0.4">
      <c r="A7" s="155"/>
      <c r="B7" s="155"/>
      <c r="C7" s="155"/>
      <c r="D7" s="155"/>
      <c r="E7" s="155"/>
      <c r="F7" s="156" t="s">
        <v>1</v>
      </c>
      <c r="G7" s="156"/>
      <c r="H7" s="162"/>
      <c r="I7" s="162"/>
      <c r="J7" s="162"/>
      <c r="K7" s="162"/>
      <c r="L7" s="162"/>
      <c r="M7" s="162"/>
      <c r="N7" s="162"/>
      <c r="O7" s="162"/>
      <c r="P7" s="162"/>
    </row>
    <row r="8" spans="1:16" ht="19.5" x14ac:dyDescent="0.4">
      <c r="A8" s="155"/>
      <c r="B8" s="155"/>
      <c r="C8" s="155"/>
      <c r="D8" s="155"/>
      <c r="E8" s="155"/>
      <c r="F8" s="156" t="s">
        <v>2</v>
      </c>
      <c r="G8" s="156"/>
      <c r="H8" s="162"/>
      <c r="I8" s="162"/>
      <c r="J8" s="162"/>
      <c r="K8" s="162"/>
      <c r="L8" s="162"/>
      <c r="M8" s="162"/>
      <c r="N8" s="162"/>
      <c r="O8" s="162"/>
      <c r="P8" s="162"/>
    </row>
    <row r="9" spans="1:16" ht="18.75" customHeight="1" x14ac:dyDescent="0.4">
      <c r="A9" s="155"/>
      <c r="B9" s="155"/>
      <c r="C9" s="155"/>
      <c r="D9" s="155"/>
      <c r="E9" s="155"/>
      <c r="F9" s="179" t="s">
        <v>3</v>
      </c>
      <c r="G9" s="179"/>
      <c r="H9" s="162"/>
      <c r="I9" s="162"/>
      <c r="J9" s="162"/>
      <c r="K9" s="162"/>
      <c r="L9" s="162"/>
      <c r="M9" s="162"/>
      <c r="N9" s="162"/>
      <c r="O9" s="162"/>
      <c r="P9" s="162"/>
    </row>
    <row r="10" spans="1:16" ht="18.75" customHeight="1" x14ac:dyDescent="0.4">
      <c r="A10" s="156" t="s">
        <v>4</v>
      </c>
      <c r="B10" s="156"/>
      <c r="C10" s="156"/>
      <c r="D10" s="156"/>
      <c r="E10" s="156"/>
      <c r="F10" s="156"/>
      <c r="G10" s="156"/>
      <c r="H10" s="156"/>
      <c r="I10" s="156"/>
      <c r="J10" s="156"/>
      <c r="K10" s="156"/>
      <c r="L10" s="156"/>
      <c r="M10" s="156"/>
      <c r="N10" s="156"/>
      <c r="O10" s="156"/>
      <c r="P10" s="156"/>
    </row>
    <row r="11" spans="1:16" ht="18.75" customHeight="1" x14ac:dyDescent="0.4">
      <c r="A11" s="155"/>
      <c r="B11" s="155"/>
      <c r="C11" s="155"/>
      <c r="D11" s="155"/>
      <c r="E11" s="155"/>
      <c r="F11" s="155"/>
      <c r="G11" s="155"/>
      <c r="H11" s="155"/>
      <c r="I11" s="155"/>
      <c r="J11" s="155"/>
      <c r="K11" s="155"/>
      <c r="L11" s="155"/>
      <c r="M11" s="155"/>
      <c r="N11" s="155"/>
      <c r="O11" s="155"/>
      <c r="P11" s="155"/>
    </row>
    <row r="12" spans="1:16" x14ac:dyDescent="0.4">
      <c r="A12" s="155"/>
      <c r="B12" s="155"/>
      <c r="C12" s="155"/>
      <c r="D12" s="155"/>
      <c r="E12" s="155"/>
      <c r="F12" s="155"/>
      <c r="G12" s="155"/>
      <c r="H12" s="155"/>
      <c r="I12" s="155"/>
      <c r="J12" s="155"/>
      <c r="K12" s="155"/>
      <c r="L12" s="155"/>
      <c r="M12" s="155"/>
      <c r="N12" s="155"/>
      <c r="O12" s="155"/>
      <c r="P12" s="155"/>
    </row>
    <row r="13" spans="1:16" ht="19.5" x14ac:dyDescent="0.4">
      <c r="A13" s="178" t="s">
        <v>28</v>
      </c>
      <c r="B13" s="178"/>
      <c r="C13" s="178"/>
      <c r="D13" s="178"/>
      <c r="E13" s="178"/>
      <c r="F13" s="178"/>
      <c r="G13" s="178"/>
      <c r="H13" s="178"/>
      <c r="I13" s="178"/>
      <c r="J13" s="178"/>
      <c r="K13" s="178"/>
      <c r="L13" s="178"/>
      <c r="M13" s="178"/>
      <c r="N13" s="178"/>
      <c r="O13" s="178"/>
      <c r="P13" s="178"/>
    </row>
    <row r="14" spans="1:16" x14ac:dyDescent="0.4">
      <c r="A14" s="155"/>
      <c r="B14" s="155"/>
      <c r="C14" s="155"/>
      <c r="D14" s="155"/>
      <c r="E14" s="155"/>
      <c r="F14" s="155"/>
      <c r="G14" s="155"/>
      <c r="H14" s="155"/>
      <c r="I14" s="155"/>
      <c r="J14" s="155"/>
      <c r="K14" s="155"/>
      <c r="L14" s="155"/>
      <c r="M14" s="155"/>
      <c r="N14" s="155"/>
      <c r="O14" s="155"/>
      <c r="P14" s="155"/>
    </row>
    <row r="15" spans="1:16" ht="19.5" x14ac:dyDescent="0.4">
      <c r="A15" s="163" t="s">
        <v>5</v>
      </c>
      <c r="B15" s="163"/>
      <c r="C15" s="163"/>
      <c r="D15" s="163"/>
      <c r="E15" s="163"/>
      <c r="F15" s="163"/>
      <c r="G15" s="163"/>
      <c r="H15" s="163"/>
      <c r="I15" s="163"/>
      <c r="J15" s="163"/>
      <c r="K15" s="163"/>
      <c r="L15" s="163"/>
      <c r="M15" s="163"/>
      <c r="N15" s="163"/>
      <c r="O15" s="163"/>
      <c r="P15" s="163"/>
    </row>
    <row r="16" spans="1:16" x14ac:dyDescent="0.4">
      <c r="A16" s="164"/>
      <c r="B16" s="164"/>
      <c r="C16" s="164"/>
      <c r="D16" s="164"/>
      <c r="E16" s="164"/>
      <c r="F16" s="164"/>
      <c r="G16" s="164"/>
      <c r="H16" s="164"/>
      <c r="I16" s="164"/>
      <c r="J16" s="164"/>
      <c r="K16" s="164"/>
      <c r="L16" s="164"/>
      <c r="M16" s="164"/>
      <c r="N16" s="164"/>
      <c r="O16" s="164"/>
      <c r="P16" s="164"/>
    </row>
    <row r="17" spans="1:16" ht="45" customHeight="1" x14ac:dyDescent="0.4">
      <c r="A17" s="4" t="s">
        <v>24</v>
      </c>
      <c r="B17" s="157"/>
      <c r="C17" s="157"/>
      <c r="D17" s="157"/>
      <c r="E17" s="157"/>
      <c r="F17" s="157"/>
      <c r="G17" s="157"/>
      <c r="H17" s="157"/>
      <c r="I17" s="157"/>
      <c r="J17" s="157"/>
      <c r="K17" s="157"/>
      <c r="L17" s="157"/>
      <c r="M17" s="157"/>
      <c r="N17" s="157"/>
      <c r="O17" s="157"/>
      <c r="P17" s="157"/>
    </row>
    <row r="18" spans="1:16" ht="27" customHeight="1" x14ac:dyDescent="0.4">
      <c r="A18" s="104" t="s">
        <v>102</v>
      </c>
      <c r="B18" s="114" t="s">
        <v>22</v>
      </c>
      <c r="C18" s="114"/>
      <c r="D18" s="114"/>
      <c r="E18" s="115"/>
      <c r="F18" s="116" t="s">
        <v>11</v>
      </c>
      <c r="G18" s="116"/>
      <c r="H18" s="116"/>
      <c r="I18" s="116" t="s">
        <v>14</v>
      </c>
      <c r="J18" s="116"/>
      <c r="K18" s="116"/>
      <c r="L18" s="116" t="s">
        <v>12</v>
      </c>
      <c r="M18" s="116"/>
      <c r="N18" s="116" t="s">
        <v>13</v>
      </c>
      <c r="O18" s="117"/>
      <c r="P18" s="8" t="s">
        <v>29</v>
      </c>
    </row>
    <row r="19" spans="1:16" ht="27" customHeight="1" x14ac:dyDescent="0.4">
      <c r="A19" s="104"/>
      <c r="B19" s="151" t="s">
        <v>30</v>
      </c>
      <c r="C19" s="151"/>
      <c r="D19" s="151"/>
      <c r="E19" s="152"/>
      <c r="F19" s="118"/>
      <c r="G19" s="119"/>
      <c r="H19" s="119"/>
      <c r="I19" s="110"/>
      <c r="J19" s="110"/>
      <c r="K19" s="110"/>
      <c r="L19" s="149"/>
      <c r="M19" s="149"/>
      <c r="N19" s="149"/>
      <c r="O19" s="150"/>
      <c r="P19" s="67"/>
    </row>
    <row r="20" spans="1:16" ht="27" customHeight="1" x14ac:dyDescent="0.4">
      <c r="A20" s="104"/>
      <c r="B20" s="151"/>
      <c r="C20" s="151"/>
      <c r="D20" s="151"/>
      <c r="E20" s="152"/>
      <c r="F20" s="158"/>
      <c r="G20" s="159"/>
      <c r="H20" s="159"/>
      <c r="I20" s="160"/>
      <c r="J20" s="160"/>
      <c r="K20" s="160"/>
      <c r="L20" s="123"/>
      <c r="M20" s="123"/>
      <c r="N20" s="123"/>
      <c r="O20" s="161"/>
      <c r="P20" s="68"/>
    </row>
    <row r="21" spans="1:16" ht="27" customHeight="1" x14ac:dyDescent="0.4">
      <c r="A21" s="104"/>
      <c r="B21" s="151"/>
      <c r="C21" s="151"/>
      <c r="D21" s="151"/>
      <c r="E21" s="152"/>
      <c r="F21" s="158"/>
      <c r="G21" s="159"/>
      <c r="H21" s="159"/>
      <c r="I21" s="160"/>
      <c r="J21" s="160"/>
      <c r="K21" s="160"/>
      <c r="L21" s="123"/>
      <c r="M21" s="123"/>
      <c r="N21" s="123"/>
      <c r="O21" s="161"/>
      <c r="P21" s="68"/>
    </row>
    <row r="22" spans="1:16" ht="27" customHeight="1" x14ac:dyDescent="0.4">
      <c r="A22" s="104"/>
      <c r="B22" s="151"/>
      <c r="C22" s="151"/>
      <c r="D22" s="151"/>
      <c r="E22" s="152"/>
      <c r="F22" s="158"/>
      <c r="G22" s="159"/>
      <c r="H22" s="159"/>
      <c r="I22" s="160"/>
      <c r="J22" s="160"/>
      <c r="K22" s="160"/>
      <c r="L22" s="123"/>
      <c r="M22" s="123"/>
      <c r="N22" s="123"/>
      <c r="O22" s="161"/>
      <c r="P22" s="68"/>
    </row>
    <row r="23" spans="1:16" ht="27" customHeight="1" x14ac:dyDescent="0.4">
      <c r="A23" s="104"/>
      <c r="B23" s="153"/>
      <c r="C23" s="153"/>
      <c r="D23" s="153"/>
      <c r="E23" s="154"/>
      <c r="F23" s="158"/>
      <c r="G23" s="159"/>
      <c r="H23" s="159"/>
      <c r="I23" s="160"/>
      <c r="J23" s="160"/>
      <c r="K23" s="160"/>
      <c r="L23" s="123"/>
      <c r="M23" s="123"/>
      <c r="N23" s="123"/>
      <c r="O23" s="161"/>
      <c r="P23" s="68"/>
    </row>
    <row r="24" spans="1:16" ht="27" customHeight="1" x14ac:dyDescent="0.4">
      <c r="A24" s="104"/>
      <c r="B24" s="153"/>
      <c r="C24" s="153"/>
      <c r="D24" s="153"/>
      <c r="E24" s="154"/>
      <c r="F24" s="158"/>
      <c r="G24" s="159"/>
      <c r="H24" s="159"/>
      <c r="I24" s="160"/>
      <c r="J24" s="160"/>
      <c r="K24" s="160"/>
      <c r="L24" s="123"/>
      <c r="M24" s="123"/>
      <c r="N24" s="123"/>
      <c r="O24" s="161"/>
      <c r="P24" s="68"/>
    </row>
    <row r="25" spans="1:16" ht="27" customHeight="1" x14ac:dyDescent="0.4">
      <c r="A25" s="104"/>
      <c r="B25" s="153"/>
      <c r="C25" s="153"/>
      <c r="D25" s="153"/>
      <c r="E25" s="154"/>
      <c r="F25" s="165"/>
      <c r="G25" s="166"/>
      <c r="H25" s="166"/>
      <c r="I25" s="167"/>
      <c r="J25" s="167"/>
      <c r="K25" s="167"/>
      <c r="L25" s="168"/>
      <c r="M25" s="168"/>
      <c r="N25" s="123"/>
      <c r="O25" s="161"/>
      <c r="P25" s="69"/>
    </row>
    <row r="26" spans="1:16" ht="27" customHeight="1" x14ac:dyDescent="0.4">
      <c r="A26" s="104"/>
      <c r="B26" s="201" t="s">
        <v>31</v>
      </c>
      <c r="C26" s="201"/>
      <c r="D26" s="201"/>
      <c r="E26" s="202"/>
      <c r="F26" s="205"/>
      <c r="G26" s="206"/>
      <c r="H26" s="206"/>
      <c r="I26" s="207"/>
      <c r="J26" s="207"/>
      <c r="K26" s="207"/>
      <c r="L26" s="208"/>
      <c r="M26" s="208"/>
      <c r="N26" s="208"/>
      <c r="O26" s="209"/>
      <c r="P26" s="70"/>
    </row>
    <row r="27" spans="1:16" ht="27" customHeight="1" x14ac:dyDescent="0.4">
      <c r="A27" s="104"/>
      <c r="B27" s="203"/>
      <c r="C27" s="203"/>
      <c r="D27" s="203"/>
      <c r="E27" s="204"/>
      <c r="F27" s="158"/>
      <c r="G27" s="159"/>
      <c r="H27" s="159"/>
      <c r="I27" s="160"/>
      <c r="J27" s="160"/>
      <c r="K27" s="160"/>
      <c r="L27" s="123"/>
      <c r="M27" s="123"/>
      <c r="N27" s="123"/>
      <c r="O27" s="124"/>
      <c r="P27" s="70"/>
    </row>
    <row r="28" spans="1:16" ht="27" customHeight="1" x14ac:dyDescent="0.4">
      <c r="A28" s="104"/>
      <c r="B28" s="203"/>
      <c r="C28" s="203"/>
      <c r="D28" s="203"/>
      <c r="E28" s="204"/>
      <c r="F28" s="158"/>
      <c r="G28" s="159"/>
      <c r="H28" s="159"/>
      <c r="I28" s="160"/>
      <c r="J28" s="160"/>
      <c r="K28" s="160"/>
      <c r="L28" s="123"/>
      <c r="M28" s="123"/>
      <c r="N28" s="123"/>
      <c r="O28" s="124"/>
      <c r="P28" s="70"/>
    </row>
    <row r="29" spans="1:16" ht="27" customHeight="1" x14ac:dyDescent="0.4">
      <c r="A29" s="104"/>
      <c r="B29" s="203"/>
      <c r="C29" s="203"/>
      <c r="D29" s="203"/>
      <c r="E29" s="204"/>
      <c r="F29" s="158"/>
      <c r="G29" s="159"/>
      <c r="H29" s="159"/>
      <c r="I29" s="160"/>
      <c r="J29" s="160"/>
      <c r="K29" s="160"/>
      <c r="L29" s="123"/>
      <c r="M29" s="123"/>
      <c r="N29" s="123"/>
      <c r="O29" s="124"/>
      <c r="P29" s="70"/>
    </row>
    <row r="30" spans="1:16" ht="27" customHeight="1" x14ac:dyDescent="0.4">
      <c r="A30" s="104"/>
      <c r="B30" s="151"/>
      <c r="C30" s="151"/>
      <c r="D30" s="151"/>
      <c r="E30" s="152"/>
      <c r="F30" s="158"/>
      <c r="G30" s="159"/>
      <c r="H30" s="159"/>
      <c r="I30" s="160"/>
      <c r="J30" s="160"/>
      <c r="K30" s="160"/>
      <c r="L30" s="123"/>
      <c r="M30" s="123"/>
      <c r="N30" s="123"/>
      <c r="O30" s="124"/>
      <c r="P30" s="70"/>
    </row>
    <row r="31" spans="1:16" ht="27" customHeight="1" x14ac:dyDescent="0.4">
      <c r="A31" s="104"/>
      <c r="B31" s="151"/>
      <c r="C31" s="151"/>
      <c r="D31" s="151"/>
      <c r="E31" s="152"/>
      <c r="F31" s="158"/>
      <c r="G31" s="159"/>
      <c r="H31" s="159"/>
      <c r="I31" s="160"/>
      <c r="J31" s="160"/>
      <c r="K31" s="160"/>
      <c r="L31" s="123"/>
      <c r="M31" s="123"/>
      <c r="N31" s="123"/>
      <c r="O31" s="124"/>
      <c r="P31" s="68"/>
    </row>
    <row r="32" spans="1:16" ht="27" customHeight="1" x14ac:dyDescent="0.4">
      <c r="A32" s="104"/>
      <c r="B32" s="151"/>
      <c r="C32" s="151"/>
      <c r="D32" s="151"/>
      <c r="E32" s="152"/>
      <c r="F32" s="158"/>
      <c r="G32" s="159"/>
      <c r="H32" s="159"/>
      <c r="I32" s="160"/>
      <c r="J32" s="160"/>
      <c r="K32" s="160"/>
      <c r="L32" s="123"/>
      <c r="M32" s="123"/>
      <c r="N32" s="123"/>
      <c r="O32" s="124"/>
      <c r="P32" s="68"/>
    </row>
    <row r="33" spans="1:16" ht="27" customHeight="1" x14ac:dyDescent="0.4">
      <c r="A33" s="4" t="s">
        <v>25</v>
      </c>
      <c r="B33" s="125"/>
      <c r="C33" s="126"/>
      <c r="D33" s="126"/>
      <c r="E33" s="126"/>
      <c r="F33" s="126"/>
      <c r="G33" s="126"/>
      <c r="H33" s="127"/>
      <c r="I33" s="5" t="s">
        <v>6</v>
      </c>
      <c r="J33" s="128"/>
      <c r="K33" s="126"/>
      <c r="L33" s="126"/>
      <c r="M33" s="126"/>
      <c r="N33" s="126"/>
      <c r="O33" s="126"/>
      <c r="P33" s="129"/>
    </row>
    <row r="34" spans="1:16" ht="27" customHeight="1" x14ac:dyDescent="0.4">
      <c r="A34" s="173" t="s">
        <v>34</v>
      </c>
      <c r="B34" s="210" t="s">
        <v>35</v>
      </c>
      <c r="C34" s="210"/>
      <c r="D34" s="210"/>
      <c r="E34" s="211"/>
      <c r="F34" s="222" t="s">
        <v>36</v>
      </c>
      <c r="G34" s="223"/>
      <c r="H34" s="223"/>
      <c r="I34" s="223"/>
      <c r="J34" s="223"/>
      <c r="K34" s="223"/>
      <c r="L34" s="223"/>
      <c r="M34" s="223"/>
      <c r="N34" s="223"/>
      <c r="O34" s="223"/>
      <c r="P34" s="224"/>
    </row>
    <row r="35" spans="1:16" ht="27" customHeight="1" x14ac:dyDescent="0.4">
      <c r="A35" s="174"/>
      <c r="B35" s="220" t="s">
        <v>19</v>
      </c>
      <c r="C35" s="220"/>
      <c r="D35" s="220"/>
      <c r="E35" s="221"/>
      <c r="F35" s="225"/>
      <c r="G35" s="226"/>
      <c r="H35" s="226"/>
      <c r="I35" s="226"/>
      <c r="J35" s="226"/>
      <c r="K35" s="226"/>
      <c r="L35" s="226"/>
      <c r="M35" s="226"/>
      <c r="N35" s="226"/>
      <c r="O35" s="226"/>
      <c r="P35" s="227"/>
    </row>
    <row r="36" spans="1:16" ht="27" customHeight="1" x14ac:dyDescent="0.4">
      <c r="A36" s="99" t="s">
        <v>117</v>
      </c>
      <c r="B36" s="130" t="s">
        <v>8</v>
      </c>
      <c r="C36" s="130"/>
      <c r="D36" s="130"/>
      <c r="E36" s="131"/>
      <c r="F36" s="134" t="s">
        <v>7</v>
      </c>
      <c r="G36" s="135"/>
      <c r="H36" s="136"/>
      <c r="I36" s="137"/>
      <c r="J36" s="137"/>
      <c r="K36" s="137"/>
      <c r="L36" s="137"/>
      <c r="M36" s="137"/>
      <c r="N36" s="2" t="s">
        <v>9</v>
      </c>
      <c r="O36" s="145"/>
      <c r="P36" s="146"/>
    </row>
    <row r="37" spans="1:16" ht="27" customHeight="1" x14ac:dyDescent="0.4">
      <c r="A37" s="100"/>
      <c r="B37" s="132"/>
      <c r="C37" s="132"/>
      <c r="D37" s="132"/>
      <c r="E37" s="133"/>
      <c r="F37" s="138" t="s">
        <v>55</v>
      </c>
      <c r="G37" s="139"/>
      <c r="H37" s="140"/>
      <c r="I37" s="141"/>
      <c r="J37" s="141"/>
      <c r="K37" s="141"/>
      <c r="L37" s="141"/>
      <c r="M37" s="141"/>
      <c r="N37" s="3" t="s">
        <v>9</v>
      </c>
      <c r="O37" s="147"/>
      <c r="P37" s="148"/>
    </row>
    <row r="38" spans="1:16" ht="27" customHeight="1" x14ac:dyDescent="0.4">
      <c r="A38" s="100"/>
      <c r="B38" s="133" t="s">
        <v>103</v>
      </c>
      <c r="C38" s="218"/>
      <c r="D38" s="218"/>
      <c r="E38" s="219"/>
      <c r="F38" s="107"/>
      <c r="G38" s="108"/>
      <c r="H38" s="109"/>
      <c r="I38" s="120">
        <f>(I36+I37)*0.3</f>
        <v>0</v>
      </c>
      <c r="J38" s="121"/>
      <c r="K38" s="121"/>
      <c r="L38" s="121"/>
      <c r="M38" s="122"/>
      <c r="N38" s="3" t="s">
        <v>9</v>
      </c>
      <c r="O38" s="147"/>
      <c r="P38" s="148"/>
    </row>
    <row r="39" spans="1:16" ht="27" customHeight="1" thickBot="1" x14ac:dyDescent="0.45">
      <c r="A39" s="100"/>
      <c r="B39" s="142" t="s">
        <v>110</v>
      </c>
      <c r="C39" s="143"/>
      <c r="D39" s="143"/>
      <c r="E39" s="143"/>
      <c r="F39" s="143"/>
      <c r="G39" s="143"/>
      <c r="H39" s="144"/>
      <c r="I39" s="141"/>
      <c r="J39" s="141"/>
      <c r="K39" s="141"/>
      <c r="L39" s="141"/>
      <c r="M39" s="141"/>
      <c r="N39" s="3" t="s">
        <v>9</v>
      </c>
      <c r="O39" s="147"/>
      <c r="P39" s="148"/>
    </row>
    <row r="40" spans="1:16" ht="27" customHeight="1" thickTop="1" x14ac:dyDescent="0.4">
      <c r="A40" s="100"/>
      <c r="B40" s="215" t="s">
        <v>10</v>
      </c>
      <c r="C40" s="216"/>
      <c r="D40" s="216"/>
      <c r="E40" s="216"/>
      <c r="F40" s="216"/>
      <c r="G40" s="216"/>
      <c r="H40" s="217"/>
      <c r="I40" s="111">
        <f>SUM(I36:M39)</f>
        <v>0</v>
      </c>
      <c r="J40" s="112"/>
      <c r="K40" s="112"/>
      <c r="L40" s="112"/>
      <c r="M40" s="113">
        <f>SUM(H36:M39)</f>
        <v>0</v>
      </c>
      <c r="N40" s="94" t="s">
        <v>9</v>
      </c>
      <c r="O40" s="147"/>
      <c r="P40" s="148"/>
    </row>
    <row r="41" spans="1:16" ht="27" customHeight="1" x14ac:dyDescent="0.4">
      <c r="A41" s="101"/>
      <c r="B41" s="102" t="s">
        <v>118</v>
      </c>
      <c r="C41" s="103"/>
      <c r="D41" s="103"/>
      <c r="E41" s="103"/>
      <c r="F41" s="95"/>
      <c r="G41" s="96"/>
      <c r="H41" s="96"/>
      <c r="I41" s="96" t="s">
        <v>120</v>
      </c>
      <c r="J41" s="96"/>
      <c r="K41" s="96"/>
      <c r="L41" s="96"/>
      <c r="M41" s="96"/>
      <c r="N41" s="96"/>
      <c r="O41" s="98" t="s">
        <v>119</v>
      </c>
      <c r="P41" s="97"/>
    </row>
    <row r="42" spans="1:16" ht="27" customHeight="1" x14ac:dyDescent="0.4">
      <c r="A42" s="171" t="s">
        <v>71</v>
      </c>
      <c r="B42" s="20" t="s">
        <v>52</v>
      </c>
      <c r="C42" s="212" t="s">
        <v>114</v>
      </c>
      <c r="D42" s="212"/>
      <c r="E42" s="212"/>
      <c r="F42" s="212"/>
      <c r="G42" s="212"/>
      <c r="H42" s="212"/>
      <c r="I42" s="213"/>
      <c r="J42" s="199" t="s">
        <v>112</v>
      </c>
      <c r="K42" s="200"/>
      <c r="L42" s="200"/>
      <c r="M42" s="200"/>
      <c r="N42" s="199" t="s">
        <v>113</v>
      </c>
      <c r="O42" s="200"/>
      <c r="P42" s="214"/>
    </row>
    <row r="43" spans="1:16" ht="27" customHeight="1" x14ac:dyDescent="0.4">
      <c r="A43" s="172"/>
      <c r="B43" s="21" t="s">
        <v>54</v>
      </c>
      <c r="C43" s="169" t="s">
        <v>111</v>
      </c>
      <c r="D43" s="169"/>
      <c r="E43" s="169"/>
      <c r="F43" s="169"/>
      <c r="G43" s="169"/>
      <c r="H43" s="169"/>
      <c r="I43" s="170"/>
      <c r="J43" s="197" t="s">
        <v>112</v>
      </c>
      <c r="K43" s="169"/>
      <c r="L43" s="169"/>
      <c r="M43" s="169"/>
      <c r="N43" s="197" t="s">
        <v>113</v>
      </c>
      <c r="O43" s="169"/>
      <c r="P43" s="198"/>
    </row>
    <row r="44" spans="1:16" ht="27" customHeight="1" x14ac:dyDescent="0.4">
      <c r="A44" s="7" t="s">
        <v>72</v>
      </c>
      <c r="B44" s="18"/>
      <c r="C44" s="175" t="s">
        <v>32</v>
      </c>
      <c r="D44" s="175"/>
      <c r="E44" s="175"/>
      <c r="F44" s="175"/>
      <c r="G44" s="175"/>
      <c r="H44" s="175"/>
      <c r="I44" s="19"/>
      <c r="J44" s="175" t="s">
        <v>33</v>
      </c>
      <c r="K44" s="175"/>
      <c r="L44" s="175"/>
      <c r="M44" s="175"/>
      <c r="N44" s="175"/>
      <c r="O44" s="175"/>
      <c r="P44" s="196"/>
    </row>
    <row r="45" spans="1:16" ht="27" customHeight="1" x14ac:dyDescent="0.4">
      <c r="A45" s="7" t="s">
        <v>73</v>
      </c>
      <c r="B45" s="189" t="s">
        <v>27</v>
      </c>
      <c r="C45" s="190"/>
      <c r="D45" s="191"/>
      <c r="E45" s="191"/>
      <c r="F45" s="191"/>
      <c r="G45" s="191"/>
      <c r="H45" s="191"/>
      <c r="I45" s="192" t="s">
        <v>15</v>
      </c>
      <c r="J45" s="192"/>
      <c r="K45" s="191"/>
      <c r="L45" s="191"/>
      <c r="M45" s="192" t="s">
        <v>23</v>
      </c>
      <c r="N45" s="193"/>
      <c r="O45" s="194"/>
      <c r="P45" s="195"/>
    </row>
    <row r="46" spans="1:16" ht="27" customHeight="1" x14ac:dyDescent="0.4">
      <c r="A46" s="104" t="s">
        <v>74</v>
      </c>
      <c r="B46" s="180" t="s">
        <v>26</v>
      </c>
      <c r="C46" s="181"/>
      <c r="D46" s="181"/>
      <c r="E46" s="181"/>
      <c r="F46" s="182"/>
      <c r="G46" s="183"/>
      <c r="H46" s="183"/>
      <c r="I46" s="183"/>
      <c r="J46" s="183"/>
      <c r="K46" s="183"/>
      <c r="L46" s="183"/>
      <c r="M46" s="183"/>
      <c r="N46" s="183"/>
      <c r="O46" s="183"/>
      <c r="P46" s="184"/>
    </row>
    <row r="47" spans="1:16" ht="27" customHeight="1" x14ac:dyDescent="0.4">
      <c r="A47" s="104"/>
      <c r="B47" s="185" t="s">
        <v>16</v>
      </c>
      <c r="C47" s="186"/>
      <c r="D47" s="187"/>
      <c r="E47" s="187"/>
      <c r="F47" s="187"/>
      <c r="G47" s="187"/>
      <c r="H47" s="187"/>
      <c r="I47" s="186" t="s">
        <v>17</v>
      </c>
      <c r="J47" s="186"/>
      <c r="K47" s="187"/>
      <c r="L47" s="187"/>
      <c r="M47" s="187"/>
      <c r="N47" s="187"/>
      <c r="O47" s="187"/>
      <c r="P47" s="188"/>
    </row>
    <row r="48" spans="1:16" ht="33.75" customHeight="1" x14ac:dyDescent="0.4">
      <c r="A48" s="104" t="s">
        <v>121</v>
      </c>
      <c r="B48" s="105"/>
      <c r="C48" s="106"/>
      <c r="D48" s="106"/>
      <c r="E48" s="106"/>
      <c r="F48" s="106"/>
      <c r="G48" s="106"/>
      <c r="H48" s="106"/>
      <c r="I48" s="106"/>
      <c r="J48" s="106"/>
      <c r="K48" s="106"/>
      <c r="L48" s="106"/>
      <c r="M48" s="106"/>
      <c r="N48" s="106"/>
      <c r="O48" s="106"/>
      <c r="P48" s="551"/>
    </row>
    <row r="49" spans="1:16" x14ac:dyDescent="0.4">
      <c r="A49" s="104"/>
      <c r="B49" s="549"/>
      <c r="C49" s="550"/>
      <c r="D49" s="550"/>
      <c r="E49" s="550"/>
      <c r="F49" s="550"/>
      <c r="G49" s="550"/>
      <c r="H49" s="550"/>
      <c r="I49" s="550"/>
      <c r="J49" s="550"/>
      <c r="K49" s="550"/>
      <c r="L49" s="550"/>
      <c r="M49" s="550"/>
      <c r="N49" s="550"/>
      <c r="O49" s="550"/>
      <c r="P49" s="552"/>
    </row>
  </sheetData>
  <sheetProtection formatCells="0" insertRows="0" deleteRows="0" selectLockedCells="1"/>
  <mergeCells count="136">
    <mergeCell ref="B35:E35"/>
    <mergeCell ref="F34:P34"/>
    <mergeCell ref="F35:P35"/>
    <mergeCell ref="B40:H40"/>
    <mergeCell ref="I32:K32"/>
    <mergeCell ref="L32:M32"/>
    <mergeCell ref="F29:H29"/>
    <mergeCell ref="I29:K29"/>
    <mergeCell ref="L29:M29"/>
    <mergeCell ref="I20:K20"/>
    <mergeCell ref="L20:M20"/>
    <mergeCell ref="N20:O20"/>
    <mergeCell ref="F24:H24"/>
    <mergeCell ref="N21:O21"/>
    <mergeCell ref="F22:H22"/>
    <mergeCell ref="I22:K22"/>
    <mergeCell ref="L22:M22"/>
    <mergeCell ref="F21:H21"/>
    <mergeCell ref="I21:K21"/>
    <mergeCell ref="L24:M24"/>
    <mergeCell ref="I24:K24"/>
    <mergeCell ref="B38:E38"/>
    <mergeCell ref="N25:O25"/>
    <mergeCell ref="F28:H28"/>
    <mergeCell ref="I28:K28"/>
    <mergeCell ref="L28:M28"/>
    <mergeCell ref="N28:O28"/>
    <mergeCell ref="J44:P44"/>
    <mergeCell ref="N43:P43"/>
    <mergeCell ref="J42:M42"/>
    <mergeCell ref="J43:M43"/>
    <mergeCell ref="B26:E32"/>
    <mergeCell ref="F26:H26"/>
    <mergeCell ref="I26:K26"/>
    <mergeCell ref="L26:M26"/>
    <mergeCell ref="N26:O26"/>
    <mergeCell ref="F30:H30"/>
    <mergeCell ref="N32:O32"/>
    <mergeCell ref="I31:K31"/>
    <mergeCell ref="B34:E34"/>
    <mergeCell ref="I30:K30"/>
    <mergeCell ref="L30:M30"/>
    <mergeCell ref="N30:O30"/>
    <mergeCell ref="C42:I42"/>
    <mergeCell ref="L31:M31"/>
    <mergeCell ref="N31:O31"/>
    <mergeCell ref="F32:H32"/>
    <mergeCell ref="N42:P42"/>
    <mergeCell ref="I27:K27"/>
    <mergeCell ref="L27:M27"/>
    <mergeCell ref="N27:O27"/>
    <mergeCell ref="A46:A47"/>
    <mergeCell ref="B46:E46"/>
    <mergeCell ref="F46:P46"/>
    <mergeCell ref="B47:C47"/>
    <mergeCell ref="D47:H47"/>
    <mergeCell ref="I47:J47"/>
    <mergeCell ref="K47:P47"/>
    <mergeCell ref="B45:C45"/>
    <mergeCell ref="D45:H45"/>
    <mergeCell ref="I45:J45"/>
    <mergeCell ref="K45:L45"/>
    <mergeCell ref="M45:N45"/>
    <mergeCell ref="O45:P45"/>
    <mergeCell ref="C43:I43"/>
    <mergeCell ref="A42:A43"/>
    <mergeCell ref="A34:A35"/>
    <mergeCell ref="C44:H44"/>
    <mergeCell ref="A1:P1"/>
    <mergeCell ref="A2:P2"/>
    <mergeCell ref="A3:K3"/>
    <mergeCell ref="L3:P3"/>
    <mergeCell ref="A5:P5"/>
    <mergeCell ref="A11:P11"/>
    <mergeCell ref="A12:P12"/>
    <mergeCell ref="A13:P13"/>
    <mergeCell ref="A14:P14"/>
    <mergeCell ref="A8:E8"/>
    <mergeCell ref="F8:G8"/>
    <mergeCell ref="H8:P8"/>
    <mergeCell ref="A9:E9"/>
    <mergeCell ref="H9:P9"/>
    <mergeCell ref="A10:P10"/>
    <mergeCell ref="B4:P4"/>
    <mergeCell ref="F9:G9"/>
    <mergeCell ref="A6:E6"/>
    <mergeCell ref="F6:G6"/>
    <mergeCell ref="H6:P6"/>
    <mergeCell ref="N19:O19"/>
    <mergeCell ref="B19:E25"/>
    <mergeCell ref="A7:E7"/>
    <mergeCell ref="F7:G7"/>
    <mergeCell ref="B17:P17"/>
    <mergeCell ref="F23:H23"/>
    <mergeCell ref="I23:K23"/>
    <mergeCell ref="L23:M23"/>
    <mergeCell ref="N23:O23"/>
    <mergeCell ref="L19:M19"/>
    <mergeCell ref="H7:P7"/>
    <mergeCell ref="A15:P15"/>
    <mergeCell ref="A16:P16"/>
    <mergeCell ref="A18:A32"/>
    <mergeCell ref="L18:M18"/>
    <mergeCell ref="N22:O22"/>
    <mergeCell ref="L21:M21"/>
    <mergeCell ref="F25:H25"/>
    <mergeCell ref="I25:K25"/>
    <mergeCell ref="L25:M25"/>
    <mergeCell ref="F31:H31"/>
    <mergeCell ref="N24:O24"/>
    <mergeCell ref="F20:H20"/>
    <mergeCell ref="F27:H27"/>
    <mergeCell ref="A36:A41"/>
    <mergeCell ref="B41:E41"/>
    <mergeCell ref="A48:A49"/>
    <mergeCell ref="B48:P49"/>
    <mergeCell ref="F38:H38"/>
    <mergeCell ref="I19:K19"/>
    <mergeCell ref="I40:M40"/>
    <mergeCell ref="B18:E18"/>
    <mergeCell ref="F18:H18"/>
    <mergeCell ref="N18:O18"/>
    <mergeCell ref="F19:H19"/>
    <mergeCell ref="I18:K18"/>
    <mergeCell ref="I38:M38"/>
    <mergeCell ref="N29:O29"/>
    <mergeCell ref="B33:H33"/>
    <mergeCell ref="J33:P33"/>
    <mergeCell ref="B36:E37"/>
    <mergeCell ref="F36:H36"/>
    <mergeCell ref="I36:M36"/>
    <mergeCell ref="F37:H37"/>
    <mergeCell ref="I37:M37"/>
    <mergeCell ref="B39:H39"/>
    <mergeCell ref="O36:P40"/>
    <mergeCell ref="I39:M39"/>
  </mergeCells>
  <phoneticPr fontId="1"/>
  <dataValidations count="5">
    <dataValidation type="list" showInputMessage="1" showErrorMessage="1" sqref="D45" xr:uid="{523A6EA7-CFE2-4370-A20C-292533FAD231}">
      <formula1>"企業,外国企業(本店住所が海外にあるもの),国(省庁),地方公共団体,独立行政法人(独立行政法人・国立研究開発法人),公益法人等(特殊法人・財団法人・社団法人・商工会議所)、国公立大学,私立大学,海外の大学,外国政府機関,その他(特定非営利法人・医療法人等)"</formula1>
    </dataValidation>
    <dataValidation type="list" allowBlank="1" showInputMessage="1" showErrorMessage="1" sqref="K45:L45" xr:uid="{9E2EFCE3-AAF1-46B4-84A7-30DC5B9B0141}">
      <formula1>"5千万以下,５千万超～１億円以下,1億超～３億円以下,３億円超"</formula1>
    </dataValidation>
    <dataValidation type="list" allowBlank="1" showInputMessage="1" showErrorMessage="1" sqref="O45:P45" xr:uid="{C5F00142-C614-46A6-B331-2DFB79BC722A}">
      <formula1>"50人以下,50人超～100人以下,100人超～300人以下,300人超"</formula1>
    </dataValidation>
    <dataValidation type="list" allowBlank="1" showInputMessage="1" showErrorMessage="1" sqref="P26:P33" xr:uid="{55C12384-C10A-48AF-9F9C-C5E32F6F5BA1}">
      <formula1>"◎,　"</formula1>
    </dataValidation>
    <dataValidation type="list" allowBlank="1" showInputMessage="1" showErrorMessage="1" sqref="P19:P25" xr:uid="{4555C29A-31ED-4CE6-A426-2DEF3BC4C02F}">
      <formula1>"※,　"</formula1>
    </dataValidation>
  </dataValidations>
  <pageMargins left="0.51181102362204722" right="0.31496062992125984" top="0.55118110236220474" bottom="0.35433070866141736" header="0.11811023622047245" footer="0.11811023622047245"/>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5" r:id="rId4" name="Check Box 13">
              <controlPr defaultSize="0" autoFill="0" autoLine="0" autoPict="0">
                <anchor moveWithCells="1">
                  <from>
                    <xdr:col>1</xdr:col>
                    <xdr:colOff>123825</xdr:colOff>
                    <xdr:row>42</xdr:row>
                    <xdr:rowOff>371475</xdr:rowOff>
                  </from>
                  <to>
                    <xdr:col>1</xdr:col>
                    <xdr:colOff>447675</xdr:colOff>
                    <xdr:row>44</xdr:row>
                    <xdr:rowOff>47625</xdr:rowOff>
                  </to>
                </anchor>
              </controlPr>
            </control>
          </mc:Choice>
        </mc:AlternateContent>
        <mc:AlternateContent xmlns:mc="http://schemas.openxmlformats.org/markup-compatibility/2006">
          <mc:Choice Requires="x14">
            <control shapeId="3087" r:id="rId5" name="Check Box 15">
              <controlPr defaultSize="0" autoFill="0" autoLine="0" autoPict="0">
                <anchor moveWithCells="1">
                  <from>
                    <xdr:col>8</xdr:col>
                    <xdr:colOff>123825</xdr:colOff>
                    <xdr:row>42</xdr:row>
                    <xdr:rowOff>361950</xdr:rowOff>
                  </from>
                  <to>
                    <xdr:col>8</xdr:col>
                    <xdr:colOff>447675</xdr:colOff>
                    <xdr:row>44</xdr:row>
                    <xdr:rowOff>47625</xdr:rowOff>
                  </to>
                </anchor>
              </controlPr>
            </control>
          </mc:Choice>
        </mc:AlternateContent>
        <mc:AlternateContent xmlns:mc="http://schemas.openxmlformats.org/markup-compatibility/2006">
          <mc:Choice Requires="x14">
            <control shapeId="3088" r:id="rId6" name="Check Box 16">
              <controlPr defaultSize="0" autoFill="0" autoLine="0" autoPict="0">
                <anchor moveWithCells="1">
                  <from>
                    <xdr:col>9</xdr:col>
                    <xdr:colOff>76200</xdr:colOff>
                    <xdr:row>40</xdr:row>
                    <xdr:rowOff>38100</xdr:rowOff>
                  </from>
                  <to>
                    <xdr:col>10</xdr:col>
                    <xdr:colOff>476250</xdr:colOff>
                    <xdr:row>40</xdr:row>
                    <xdr:rowOff>285750</xdr:rowOff>
                  </to>
                </anchor>
              </controlPr>
            </control>
          </mc:Choice>
        </mc:AlternateContent>
        <mc:AlternateContent xmlns:mc="http://schemas.openxmlformats.org/markup-compatibility/2006">
          <mc:Choice Requires="x14">
            <control shapeId="3089" r:id="rId7" name="Check Box 17">
              <controlPr defaultSize="0" autoFill="0" autoLine="0" autoPict="0">
                <anchor moveWithCells="1">
                  <from>
                    <xdr:col>5</xdr:col>
                    <xdr:colOff>200025</xdr:colOff>
                    <xdr:row>40</xdr:row>
                    <xdr:rowOff>47625</xdr:rowOff>
                  </from>
                  <to>
                    <xdr:col>6</xdr:col>
                    <xdr:colOff>361950</xdr:colOff>
                    <xdr:row>40</xdr:row>
                    <xdr:rowOff>285750</xdr:rowOff>
                  </to>
                </anchor>
              </controlPr>
            </control>
          </mc:Choice>
        </mc:AlternateContent>
        <mc:AlternateContent xmlns:mc="http://schemas.openxmlformats.org/markup-compatibility/2006">
          <mc:Choice Requires="x14">
            <control shapeId="3090" r:id="rId8" name="Check Box 18">
              <controlPr defaultSize="0" autoFill="0" autoLine="0" autoPict="0">
                <anchor moveWithCells="1">
                  <from>
                    <xdr:col>6</xdr:col>
                    <xdr:colOff>342900</xdr:colOff>
                    <xdr:row>40</xdr:row>
                    <xdr:rowOff>38100</xdr:rowOff>
                  </from>
                  <to>
                    <xdr:col>8</xdr:col>
                    <xdr:colOff>9525</xdr:colOff>
                    <xdr:row>40</xdr:row>
                    <xdr:rowOff>285750</xdr:rowOff>
                  </to>
                </anchor>
              </controlPr>
            </control>
          </mc:Choice>
        </mc:AlternateContent>
        <mc:AlternateContent xmlns:mc="http://schemas.openxmlformats.org/markup-compatibility/2006">
          <mc:Choice Requires="x14">
            <control shapeId="3091" r:id="rId9" name="Check Box 19">
              <controlPr defaultSize="0" autoFill="0" autoLine="0" autoPict="0">
                <anchor moveWithCells="1">
                  <from>
                    <xdr:col>7</xdr:col>
                    <xdr:colOff>485775</xdr:colOff>
                    <xdr:row>40</xdr:row>
                    <xdr:rowOff>28575</xdr:rowOff>
                  </from>
                  <to>
                    <xdr:col>8</xdr:col>
                    <xdr:colOff>466725</xdr:colOff>
                    <xdr:row>40</xdr:row>
                    <xdr:rowOff>285750</xdr:rowOff>
                  </to>
                </anchor>
              </controlPr>
            </control>
          </mc:Choice>
        </mc:AlternateContent>
        <mc:AlternateContent xmlns:mc="http://schemas.openxmlformats.org/markup-compatibility/2006">
          <mc:Choice Requires="x14">
            <control shapeId="3092" r:id="rId10" name="Check Box 20">
              <controlPr defaultSize="0" autoFill="0" autoLine="0" autoPict="0">
                <anchor moveWithCells="1">
                  <from>
                    <xdr:col>10</xdr:col>
                    <xdr:colOff>447675</xdr:colOff>
                    <xdr:row>40</xdr:row>
                    <xdr:rowOff>38100</xdr:rowOff>
                  </from>
                  <to>
                    <xdr:col>14</xdr:col>
                    <xdr:colOff>95250</xdr:colOff>
                    <xdr:row>40</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49485-2956-467F-9CD2-955BD20F7AA4}">
  <sheetPr>
    <pageSetUpPr fitToPage="1"/>
  </sheetPr>
  <dimension ref="A1:U83"/>
  <sheetViews>
    <sheetView showZeros="0" view="pageBreakPreview" zoomScale="90" zoomScaleNormal="90" zoomScaleSheetLayoutView="90" workbookViewId="0">
      <selection activeCell="P3" sqref="P3:T3"/>
    </sheetView>
  </sheetViews>
  <sheetFormatPr defaultRowHeight="18" x14ac:dyDescent="0.4"/>
  <cols>
    <col min="1" max="20" width="6.5" style="1" customWidth="1"/>
    <col min="21" max="21" width="9.5" style="1" bestFit="1" customWidth="1"/>
    <col min="22" max="30" width="9" style="1"/>
    <col min="31" max="31" width="6.375" style="1" customWidth="1"/>
    <col min="32" max="16384" width="9" style="1"/>
  </cols>
  <sheetData>
    <row r="1" spans="1:20" ht="30" x14ac:dyDescent="0.4">
      <c r="A1" s="176" t="s">
        <v>37</v>
      </c>
      <c r="B1" s="176"/>
      <c r="C1" s="176"/>
      <c r="D1" s="176"/>
      <c r="E1" s="176"/>
      <c r="F1" s="176"/>
      <c r="G1" s="176"/>
      <c r="H1" s="176"/>
      <c r="I1" s="176"/>
      <c r="J1" s="176"/>
      <c r="K1" s="176"/>
      <c r="L1" s="176"/>
      <c r="M1" s="176"/>
      <c r="N1" s="176"/>
      <c r="O1" s="176"/>
      <c r="P1" s="176"/>
      <c r="Q1" s="176"/>
      <c r="R1" s="176"/>
      <c r="S1" s="176"/>
      <c r="T1" s="176"/>
    </row>
    <row r="2" spans="1:20" x14ac:dyDescent="0.4">
      <c r="A2" s="155"/>
      <c r="B2" s="155"/>
      <c r="C2" s="155"/>
      <c r="D2" s="155"/>
      <c r="E2" s="155"/>
      <c r="F2" s="155"/>
      <c r="G2" s="155"/>
      <c r="H2" s="155"/>
      <c r="I2" s="155"/>
      <c r="J2" s="155"/>
      <c r="K2" s="155"/>
      <c r="L2" s="155"/>
      <c r="M2" s="155"/>
      <c r="N2" s="155"/>
      <c r="O2" s="155"/>
      <c r="P2" s="155"/>
      <c r="Q2" s="155"/>
      <c r="R2" s="155"/>
      <c r="S2" s="155"/>
      <c r="T2" s="155"/>
    </row>
    <row r="3" spans="1:20" ht="19.5" x14ac:dyDescent="0.4">
      <c r="A3" s="155"/>
      <c r="B3" s="155"/>
      <c r="C3" s="155"/>
      <c r="D3" s="155"/>
      <c r="E3" s="155"/>
      <c r="F3" s="155"/>
      <c r="G3" s="155"/>
      <c r="H3" s="155"/>
      <c r="I3" s="155"/>
      <c r="J3" s="155"/>
      <c r="K3" s="155"/>
      <c r="L3" s="155"/>
      <c r="M3" s="155"/>
      <c r="N3" s="155"/>
      <c r="O3" s="155"/>
      <c r="P3" s="318"/>
      <c r="Q3" s="318"/>
      <c r="R3" s="318"/>
      <c r="S3" s="318"/>
      <c r="T3" s="318"/>
    </row>
    <row r="4" spans="1:20" ht="19.5" x14ac:dyDescent="0.4">
      <c r="A4" s="6" t="s">
        <v>0</v>
      </c>
      <c r="B4" s="6"/>
      <c r="C4" s="6"/>
      <c r="D4" s="6"/>
      <c r="E4" s="6"/>
      <c r="F4" s="319"/>
      <c r="G4" s="320"/>
      <c r="H4" s="320"/>
      <c r="I4" s="320"/>
      <c r="J4" s="320"/>
      <c r="K4" s="320"/>
      <c r="L4" s="320"/>
      <c r="M4" s="320"/>
      <c r="N4" s="320"/>
      <c r="O4" s="320"/>
      <c r="P4" s="320"/>
      <c r="Q4" s="320"/>
      <c r="R4" s="320"/>
      <c r="S4" s="320"/>
      <c r="T4" s="320"/>
    </row>
    <row r="5" spans="1:20" x14ac:dyDescent="0.4">
      <c r="A5" s="155"/>
      <c r="B5" s="155"/>
      <c r="C5" s="155"/>
      <c r="D5" s="155"/>
      <c r="E5" s="155"/>
      <c r="F5" s="155"/>
      <c r="G5" s="155"/>
      <c r="H5" s="155"/>
      <c r="I5" s="155"/>
      <c r="J5" s="155"/>
      <c r="K5" s="155"/>
      <c r="L5" s="155"/>
      <c r="M5" s="155"/>
      <c r="N5" s="155"/>
      <c r="O5" s="155"/>
      <c r="P5" s="155"/>
      <c r="Q5" s="155"/>
      <c r="R5" s="155"/>
      <c r="S5" s="155"/>
      <c r="T5" s="155"/>
    </row>
    <row r="6" spans="1:20" ht="24" x14ac:dyDescent="0.4">
      <c r="A6" s="325"/>
      <c r="B6" s="325"/>
      <c r="C6" s="325"/>
      <c r="D6" s="325"/>
      <c r="E6" s="325"/>
      <c r="F6" s="325"/>
      <c r="G6" s="325"/>
      <c r="H6" s="325"/>
      <c r="I6" s="325"/>
      <c r="J6" s="326"/>
      <c r="K6" s="326"/>
      <c r="L6" s="326"/>
      <c r="M6" s="179" t="s">
        <v>38</v>
      </c>
      <c r="N6" s="179"/>
      <c r="O6" s="325"/>
      <c r="P6" s="327"/>
      <c r="Q6" s="327"/>
      <c r="R6" s="327"/>
      <c r="S6" s="327"/>
      <c r="T6" s="327"/>
    </row>
    <row r="7" spans="1:20" ht="19.5" x14ac:dyDescent="0.4">
      <c r="A7" s="163"/>
      <c r="B7" s="163"/>
      <c r="C7" s="163"/>
      <c r="D7" s="163"/>
      <c r="E7" s="163"/>
      <c r="F7" s="163"/>
      <c r="G7" s="163"/>
      <c r="H7" s="163"/>
      <c r="I7" s="163"/>
      <c r="J7" s="321"/>
      <c r="K7" s="321"/>
      <c r="L7" s="321"/>
      <c r="M7" s="156" t="s">
        <v>39</v>
      </c>
      <c r="N7" s="156"/>
      <c r="O7" s="328"/>
      <c r="P7" s="329"/>
      <c r="Q7" s="329"/>
      <c r="R7" s="329"/>
      <c r="S7" s="329"/>
      <c r="T7" s="329"/>
    </row>
    <row r="8" spans="1:20" ht="19.5" x14ac:dyDescent="0.4">
      <c r="A8" s="163"/>
      <c r="B8" s="163"/>
      <c r="C8" s="163"/>
      <c r="D8" s="163"/>
      <c r="E8" s="163"/>
      <c r="F8" s="163"/>
      <c r="G8" s="163"/>
      <c r="H8" s="163"/>
      <c r="I8" s="163"/>
      <c r="J8" s="321"/>
      <c r="K8" s="321"/>
      <c r="L8" s="321"/>
      <c r="M8" s="156" t="s">
        <v>12</v>
      </c>
      <c r="N8" s="156"/>
      <c r="O8" s="322"/>
      <c r="P8" s="323"/>
      <c r="Q8" s="323"/>
      <c r="R8" s="323"/>
      <c r="S8" s="323"/>
      <c r="T8" s="323"/>
    </row>
    <row r="9" spans="1:20" ht="19.5" x14ac:dyDescent="0.4">
      <c r="A9" s="163"/>
      <c r="B9" s="163"/>
      <c r="C9" s="163"/>
      <c r="D9" s="163"/>
      <c r="E9" s="163"/>
      <c r="F9" s="163"/>
      <c r="G9" s="163"/>
      <c r="H9" s="163"/>
      <c r="I9" s="163"/>
      <c r="J9" s="321"/>
      <c r="K9" s="321"/>
      <c r="L9" s="321"/>
      <c r="M9" s="156" t="s">
        <v>11</v>
      </c>
      <c r="N9" s="324"/>
      <c r="O9" s="322"/>
      <c r="P9" s="323"/>
      <c r="Q9" s="323"/>
      <c r="R9" s="323"/>
      <c r="S9" s="323"/>
      <c r="T9" s="323"/>
    </row>
    <row r="10" spans="1:20" ht="18.75" customHeight="1" x14ac:dyDescent="0.4">
      <c r="A10" s="156" t="s">
        <v>40</v>
      </c>
      <c r="B10" s="156"/>
      <c r="C10" s="156"/>
      <c r="D10" s="156"/>
      <c r="E10" s="156"/>
      <c r="F10" s="156"/>
      <c r="G10" s="156"/>
      <c r="H10" s="156"/>
      <c r="I10" s="156"/>
      <c r="J10" s="156"/>
      <c r="K10" s="156"/>
      <c r="L10" s="156"/>
      <c r="M10" s="156"/>
      <c r="N10" s="156"/>
      <c r="O10" s="156"/>
      <c r="P10" s="156"/>
      <c r="Q10" s="156"/>
      <c r="R10" s="156"/>
      <c r="S10" s="156"/>
      <c r="T10" s="156"/>
    </row>
    <row r="11" spans="1:20" ht="19.5" customHeight="1" x14ac:dyDescent="0.4">
      <c r="A11" s="163"/>
      <c r="B11" s="163"/>
      <c r="C11" s="163"/>
      <c r="D11" s="163"/>
      <c r="E11" s="163"/>
      <c r="F11" s="163"/>
      <c r="G11" s="163"/>
      <c r="H11" s="163"/>
      <c r="I11" s="163"/>
      <c r="J11" s="156" t="s">
        <v>41</v>
      </c>
      <c r="K11" s="324"/>
      <c r="L11" s="324"/>
      <c r="M11" s="324"/>
      <c r="N11" s="324"/>
      <c r="O11" s="328"/>
      <c r="P11" s="329"/>
      <c r="Q11" s="329"/>
      <c r="R11" s="329"/>
      <c r="S11" s="329"/>
      <c r="T11" s="329"/>
    </row>
    <row r="12" spans="1:20" ht="19.5" x14ac:dyDescent="0.4">
      <c r="A12" s="163"/>
      <c r="B12" s="163"/>
      <c r="C12" s="163"/>
      <c r="D12" s="163"/>
      <c r="E12" s="163"/>
      <c r="F12" s="163"/>
      <c r="G12" s="163"/>
      <c r="H12" s="163"/>
      <c r="I12" s="163"/>
      <c r="J12" s="321"/>
      <c r="K12" s="321"/>
      <c r="L12" s="321"/>
      <c r="M12" s="156" t="s">
        <v>12</v>
      </c>
      <c r="N12" s="156"/>
      <c r="O12" s="322"/>
      <c r="P12" s="323"/>
      <c r="Q12" s="323"/>
      <c r="R12" s="323"/>
      <c r="S12" s="323"/>
      <c r="T12" s="323"/>
    </row>
    <row r="13" spans="1:20" ht="19.5" x14ac:dyDescent="0.4">
      <c r="A13" s="163"/>
      <c r="B13" s="163"/>
      <c r="C13" s="163"/>
      <c r="D13" s="163"/>
      <c r="E13" s="163"/>
      <c r="F13" s="163"/>
      <c r="G13" s="163"/>
      <c r="H13" s="163"/>
      <c r="I13" s="163"/>
      <c r="J13" s="321"/>
      <c r="K13" s="321"/>
      <c r="L13" s="321"/>
      <c r="M13" s="156" t="s">
        <v>11</v>
      </c>
      <c r="N13" s="324"/>
      <c r="O13" s="322"/>
      <c r="P13" s="323"/>
      <c r="Q13" s="323"/>
      <c r="R13" s="323"/>
      <c r="S13" s="323"/>
      <c r="T13" s="323"/>
    </row>
    <row r="14" spans="1:20" ht="18.75" customHeight="1" x14ac:dyDescent="0.4">
      <c r="A14" s="156" t="s">
        <v>40</v>
      </c>
      <c r="B14" s="156"/>
      <c r="C14" s="156"/>
      <c r="D14" s="156"/>
      <c r="E14" s="156"/>
      <c r="F14" s="156"/>
      <c r="G14" s="156"/>
      <c r="H14" s="156"/>
      <c r="I14" s="156"/>
      <c r="J14" s="156"/>
      <c r="K14" s="156"/>
      <c r="L14" s="156"/>
      <c r="M14" s="156"/>
      <c r="N14" s="156"/>
      <c r="O14" s="156"/>
      <c r="P14" s="156"/>
      <c r="Q14" s="156"/>
      <c r="R14" s="156"/>
      <c r="S14" s="156"/>
      <c r="T14" s="156"/>
    </row>
    <row r="15" spans="1:20" ht="18.75" customHeight="1" x14ac:dyDescent="0.4">
      <c r="A15" s="155"/>
      <c r="B15" s="155"/>
      <c r="C15" s="155"/>
      <c r="D15" s="155"/>
      <c r="E15" s="155"/>
      <c r="F15" s="155"/>
      <c r="G15" s="155"/>
      <c r="H15" s="155"/>
      <c r="I15" s="155"/>
      <c r="J15" s="155"/>
      <c r="K15" s="155"/>
      <c r="L15" s="155"/>
      <c r="M15" s="155"/>
      <c r="N15" s="155"/>
      <c r="O15" s="155"/>
      <c r="P15" s="155"/>
      <c r="Q15" s="155"/>
      <c r="R15" s="155"/>
      <c r="S15" s="155"/>
      <c r="T15" s="155"/>
    </row>
    <row r="16" spans="1:20" x14ac:dyDescent="0.4">
      <c r="A16" s="155"/>
      <c r="B16" s="155"/>
      <c r="C16" s="155"/>
      <c r="D16" s="155"/>
      <c r="E16" s="155"/>
      <c r="F16" s="155"/>
      <c r="G16" s="155"/>
      <c r="H16" s="155"/>
      <c r="I16" s="155"/>
      <c r="J16" s="155"/>
      <c r="K16" s="155"/>
      <c r="L16" s="155"/>
      <c r="M16" s="155"/>
      <c r="N16" s="155"/>
      <c r="O16" s="155"/>
      <c r="P16" s="155"/>
      <c r="Q16" s="155"/>
      <c r="R16" s="155"/>
      <c r="S16" s="155"/>
      <c r="T16" s="155"/>
    </row>
    <row r="17" spans="1:20" ht="20.25" customHeight="1" x14ac:dyDescent="0.4">
      <c r="A17" s="258">
        <f>共同研究申請書!H8</f>
        <v>0</v>
      </c>
      <c r="B17" s="258"/>
      <c r="C17" s="258"/>
      <c r="D17" s="258"/>
      <c r="E17" s="43" t="s">
        <v>106</v>
      </c>
      <c r="F17" s="64"/>
      <c r="G17" s="64"/>
      <c r="H17" s="64"/>
      <c r="I17" s="64"/>
      <c r="J17" s="42"/>
      <c r="K17" s="17"/>
      <c r="L17" s="17"/>
      <c r="M17" s="17"/>
      <c r="N17" s="17"/>
      <c r="O17" s="17"/>
      <c r="P17" s="17"/>
      <c r="Q17" s="17"/>
      <c r="R17" s="17"/>
      <c r="S17" s="17"/>
      <c r="T17" s="17"/>
    </row>
    <row r="18" spans="1:20" x14ac:dyDescent="0.4">
      <c r="A18" s="155"/>
      <c r="B18" s="155"/>
      <c r="C18" s="155"/>
      <c r="D18" s="155"/>
      <c r="E18" s="155"/>
      <c r="F18" s="155"/>
      <c r="G18" s="155"/>
      <c r="H18" s="155"/>
      <c r="I18" s="155"/>
      <c r="J18" s="155"/>
      <c r="K18" s="155"/>
      <c r="L18" s="155"/>
      <c r="M18" s="155"/>
      <c r="N18" s="155"/>
      <c r="O18" s="155"/>
      <c r="P18" s="155"/>
      <c r="Q18" s="155"/>
      <c r="R18" s="155"/>
      <c r="S18" s="155"/>
      <c r="T18" s="155"/>
    </row>
    <row r="19" spans="1:20" ht="19.5" x14ac:dyDescent="0.4">
      <c r="A19" s="163" t="s">
        <v>5</v>
      </c>
      <c r="B19" s="163"/>
      <c r="C19" s="163"/>
      <c r="D19" s="163"/>
      <c r="E19" s="163"/>
      <c r="F19" s="163"/>
      <c r="G19" s="163"/>
      <c r="H19" s="163"/>
      <c r="I19" s="163"/>
      <c r="J19" s="163"/>
      <c r="K19" s="163"/>
      <c r="L19" s="163"/>
      <c r="M19" s="163"/>
      <c r="N19" s="163"/>
      <c r="O19" s="163"/>
      <c r="P19" s="163"/>
      <c r="Q19" s="163"/>
      <c r="R19" s="163"/>
      <c r="S19" s="163"/>
      <c r="T19" s="163"/>
    </row>
    <row r="20" spans="1:20" x14ac:dyDescent="0.4">
      <c r="A20" s="164"/>
      <c r="B20" s="164"/>
      <c r="C20" s="164"/>
      <c r="D20" s="164"/>
      <c r="E20" s="164"/>
      <c r="F20" s="164"/>
      <c r="G20" s="164"/>
      <c r="H20" s="164"/>
      <c r="I20" s="164"/>
      <c r="J20" s="164"/>
      <c r="K20" s="164"/>
      <c r="L20" s="164"/>
      <c r="M20" s="164"/>
      <c r="N20" s="164"/>
      <c r="O20" s="164"/>
      <c r="P20" s="164"/>
      <c r="Q20" s="164"/>
      <c r="R20" s="164"/>
      <c r="S20" s="164"/>
      <c r="T20" s="164"/>
    </row>
    <row r="21" spans="1:20" ht="45" customHeight="1" x14ac:dyDescent="0.4">
      <c r="A21" s="339" t="s">
        <v>24</v>
      </c>
      <c r="B21" s="340"/>
      <c r="C21" s="340"/>
      <c r="D21" s="340"/>
      <c r="E21" s="341"/>
      <c r="F21" s="360">
        <f>共同研究申請書!B17</f>
        <v>0</v>
      </c>
      <c r="G21" s="360"/>
      <c r="H21" s="360"/>
      <c r="I21" s="360"/>
      <c r="J21" s="360"/>
      <c r="K21" s="360"/>
      <c r="L21" s="360"/>
      <c r="M21" s="360"/>
      <c r="N21" s="360"/>
      <c r="O21" s="360"/>
      <c r="P21" s="360"/>
      <c r="Q21" s="360"/>
      <c r="R21" s="360"/>
      <c r="S21" s="360"/>
      <c r="T21" s="360"/>
    </row>
    <row r="22" spans="1:20" ht="81" customHeight="1" x14ac:dyDescent="0.4">
      <c r="A22" s="342" t="s">
        <v>59</v>
      </c>
      <c r="B22" s="343"/>
      <c r="C22" s="343"/>
      <c r="D22" s="343"/>
      <c r="E22" s="344"/>
      <c r="F22" s="361"/>
      <c r="G22" s="361"/>
      <c r="H22" s="361"/>
      <c r="I22" s="361"/>
      <c r="J22" s="361"/>
      <c r="K22" s="361"/>
      <c r="L22" s="361"/>
      <c r="M22" s="361"/>
      <c r="N22" s="361"/>
      <c r="O22" s="361"/>
      <c r="P22" s="361"/>
      <c r="Q22" s="361"/>
      <c r="R22" s="361"/>
      <c r="S22" s="361"/>
      <c r="T22" s="361"/>
    </row>
    <row r="23" spans="1:20" ht="30" customHeight="1" x14ac:dyDescent="0.4">
      <c r="A23" s="433" t="s">
        <v>104</v>
      </c>
      <c r="B23" s="434"/>
      <c r="C23" s="434"/>
      <c r="D23" s="434"/>
      <c r="E23" s="435"/>
      <c r="F23" s="401" t="s">
        <v>22</v>
      </c>
      <c r="G23" s="401"/>
      <c r="H23" s="401"/>
      <c r="I23" s="402"/>
      <c r="J23" s="403" t="s">
        <v>11</v>
      </c>
      <c r="K23" s="403"/>
      <c r="L23" s="403"/>
      <c r="M23" s="403" t="s">
        <v>14</v>
      </c>
      <c r="N23" s="403"/>
      <c r="O23" s="403"/>
      <c r="P23" s="403" t="s">
        <v>12</v>
      </c>
      <c r="Q23" s="403"/>
      <c r="R23" s="403" t="s">
        <v>13</v>
      </c>
      <c r="S23" s="404"/>
      <c r="T23" s="38" t="s">
        <v>29</v>
      </c>
    </row>
    <row r="24" spans="1:20" ht="30" customHeight="1" x14ac:dyDescent="0.4">
      <c r="A24" s="436"/>
      <c r="B24" s="437"/>
      <c r="C24" s="437"/>
      <c r="D24" s="437"/>
      <c r="E24" s="438"/>
      <c r="F24" s="482" t="s">
        <v>82</v>
      </c>
      <c r="G24" s="482"/>
      <c r="H24" s="482"/>
      <c r="I24" s="483"/>
      <c r="J24" s="357">
        <f>共同研究申請書!F19</f>
        <v>0</v>
      </c>
      <c r="K24" s="357"/>
      <c r="L24" s="357"/>
      <c r="M24" s="358">
        <f>共同研究申請書!I19</f>
        <v>0</v>
      </c>
      <c r="N24" s="358"/>
      <c r="O24" s="358"/>
      <c r="P24" s="359">
        <f>共同研究申請書!L19</f>
        <v>0</v>
      </c>
      <c r="Q24" s="359"/>
      <c r="R24" s="359">
        <f>共同研究申請書!N19</f>
        <v>0</v>
      </c>
      <c r="S24" s="405"/>
      <c r="T24" s="22">
        <f>共同研究申請書!P19</f>
        <v>0</v>
      </c>
    </row>
    <row r="25" spans="1:20" ht="30" customHeight="1" x14ac:dyDescent="0.4">
      <c r="A25" s="436"/>
      <c r="B25" s="437"/>
      <c r="C25" s="437"/>
      <c r="D25" s="437"/>
      <c r="E25" s="438"/>
      <c r="F25" s="482"/>
      <c r="G25" s="482"/>
      <c r="H25" s="482"/>
      <c r="I25" s="483"/>
      <c r="J25" s="406">
        <f>共同研究申請書!F20</f>
        <v>0</v>
      </c>
      <c r="K25" s="406"/>
      <c r="L25" s="406"/>
      <c r="M25" s="407">
        <f>共同研究申請書!I20</f>
        <v>0</v>
      </c>
      <c r="N25" s="407"/>
      <c r="O25" s="407"/>
      <c r="P25" s="408">
        <f>共同研究申請書!L20</f>
        <v>0</v>
      </c>
      <c r="Q25" s="408"/>
      <c r="R25" s="408">
        <f>共同研究申請書!N20</f>
        <v>0</v>
      </c>
      <c r="S25" s="409"/>
      <c r="T25" s="23">
        <f>共同研究申請書!P20</f>
        <v>0</v>
      </c>
    </row>
    <row r="26" spans="1:20" ht="30" customHeight="1" x14ac:dyDescent="0.4">
      <c r="A26" s="436"/>
      <c r="B26" s="437"/>
      <c r="C26" s="437"/>
      <c r="D26" s="437"/>
      <c r="E26" s="438"/>
      <c r="F26" s="482"/>
      <c r="G26" s="482"/>
      <c r="H26" s="482"/>
      <c r="I26" s="483"/>
      <c r="J26" s="414">
        <f>共同研究申請書!F21</f>
        <v>0</v>
      </c>
      <c r="K26" s="414"/>
      <c r="L26" s="414"/>
      <c r="M26" s="354">
        <f>共同研究申請書!I21</f>
        <v>0</v>
      </c>
      <c r="N26" s="354"/>
      <c r="O26" s="354"/>
      <c r="P26" s="355">
        <f>共同研究申請書!L21</f>
        <v>0</v>
      </c>
      <c r="Q26" s="355"/>
      <c r="R26" s="355">
        <f>共同研究申請書!N21</f>
        <v>0</v>
      </c>
      <c r="S26" s="356"/>
      <c r="T26" s="24">
        <f>共同研究申請書!P21</f>
        <v>0</v>
      </c>
    </row>
    <row r="27" spans="1:20" ht="30" customHeight="1" x14ac:dyDescent="0.4">
      <c r="A27" s="436"/>
      <c r="B27" s="437"/>
      <c r="C27" s="437"/>
      <c r="D27" s="437"/>
      <c r="E27" s="438"/>
      <c r="F27" s="482"/>
      <c r="G27" s="482"/>
      <c r="H27" s="482"/>
      <c r="I27" s="483"/>
      <c r="J27" s="414">
        <f>共同研究申請書!F22</f>
        <v>0</v>
      </c>
      <c r="K27" s="414"/>
      <c r="L27" s="414"/>
      <c r="M27" s="354">
        <f>共同研究申請書!I22</f>
        <v>0</v>
      </c>
      <c r="N27" s="354"/>
      <c r="O27" s="354"/>
      <c r="P27" s="355">
        <f>共同研究申請書!L22</f>
        <v>0</v>
      </c>
      <c r="Q27" s="355"/>
      <c r="R27" s="355">
        <f>共同研究申請書!N22</f>
        <v>0</v>
      </c>
      <c r="S27" s="356"/>
      <c r="T27" s="24">
        <f>共同研究申請書!P22</f>
        <v>0</v>
      </c>
    </row>
    <row r="28" spans="1:20" ht="30" customHeight="1" x14ac:dyDescent="0.4">
      <c r="A28" s="436"/>
      <c r="B28" s="437"/>
      <c r="C28" s="437"/>
      <c r="D28" s="437"/>
      <c r="E28" s="438"/>
      <c r="F28" s="482"/>
      <c r="G28" s="482"/>
      <c r="H28" s="482"/>
      <c r="I28" s="483"/>
      <c r="J28" s="414">
        <f>共同研究申請書!F23</f>
        <v>0</v>
      </c>
      <c r="K28" s="414"/>
      <c r="L28" s="414"/>
      <c r="M28" s="354">
        <f>共同研究申請書!I23</f>
        <v>0</v>
      </c>
      <c r="N28" s="354"/>
      <c r="O28" s="354"/>
      <c r="P28" s="355">
        <f>共同研究申請書!L23</f>
        <v>0</v>
      </c>
      <c r="Q28" s="355"/>
      <c r="R28" s="355">
        <f>共同研究申請書!N23</f>
        <v>0</v>
      </c>
      <c r="S28" s="356"/>
      <c r="T28" s="24">
        <f>共同研究申請書!P23</f>
        <v>0</v>
      </c>
    </row>
    <row r="29" spans="1:20" ht="30" customHeight="1" x14ac:dyDescent="0.4">
      <c r="A29" s="436"/>
      <c r="B29" s="437"/>
      <c r="C29" s="437"/>
      <c r="D29" s="437"/>
      <c r="E29" s="438"/>
      <c r="F29" s="482"/>
      <c r="G29" s="482"/>
      <c r="H29" s="482"/>
      <c r="I29" s="483"/>
      <c r="J29" s="414">
        <f>共同研究申請書!F24</f>
        <v>0</v>
      </c>
      <c r="K29" s="414"/>
      <c r="L29" s="414"/>
      <c r="M29" s="354">
        <f>共同研究申請書!I24</f>
        <v>0</v>
      </c>
      <c r="N29" s="354"/>
      <c r="O29" s="354"/>
      <c r="P29" s="355">
        <f>共同研究申請書!L24</f>
        <v>0</v>
      </c>
      <c r="Q29" s="355"/>
      <c r="R29" s="355">
        <f>共同研究申請書!N24</f>
        <v>0</v>
      </c>
      <c r="S29" s="356"/>
      <c r="T29" s="24">
        <f>共同研究申請書!P24</f>
        <v>0</v>
      </c>
    </row>
    <row r="30" spans="1:20" ht="30" customHeight="1" x14ac:dyDescent="0.4">
      <c r="A30" s="436"/>
      <c r="B30" s="437"/>
      <c r="C30" s="437"/>
      <c r="D30" s="437"/>
      <c r="E30" s="438"/>
      <c r="F30" s="484"/>
      <c r="G30" s="484"/>
      <c r="H30" s="484"/>
      <c r="I30" s="485"/>
      <c r="J30" s="410">
        <f>共同研究申請書!F25</f>
        <v>0</v>
      </c>
      <c r="K30" s="410"/>
      <c r="L30" s="410"/>
      <c r="M30" s="411">
        <f>共同研究申請書!I25</f>
        <v>0</v>
      </c>
      <c r="N30" s="411"/>
      <c r="O30" s="411"/>
      <c r="P30" s="412">
        <f>共同研究申請書!L25</f>
        <v>0</v>
      </c>
      <c r="Q30" s="412"/>
      <c r="R30" s="412">
        <f>共同研究申請書!N25</f>
        <v>0</v>
      </c>
      <c r="S30" s="413"/>
      <c r="T30" s="25">
        <f>共同研究申請書!P25</f>
        <v>0</v>
      </c>
    </row>
    <row r="31" spans="1:20" ht="30" customHeight="1" x14ac:dyDescent="0.4">
      <c r="A31" s="436"/>
      <c r="B31" s="437"/>
      <c r="C31" s="437"/>
      <c r="D31" s="437"/>
      <c r="E31" s="438"/>
      <c r="F31" s="442" t="s">
        <v>83</v>
      </c>
      <c r="G31" s="442"/>
      <c r="H31" s="442"/>
      <c r="I31" s="443"/>
      <c r="J31" s="503">
        <f>共同研究申請書!F26</f>
        <v>0</v>
      </c>
      <c r="K31" s="503"/>
      <c r="L31" s="503"/>
      <c r="M31" s="504">
        <f>共同研究申請書!I26</f>
        <v>0</v>
      </c>
      <c r="N31" s="504"/>
      <c r="O31" s="504"/>
      <c r="P31" s="505">
        <f>共同研究申請書!L26</f>
        <v>0</v>
      </c>
      <c r="Q31" s="505"/>
      <c r="R31" s="505">
        <f>共同研究申請書!N26</f>
        <v>0</v>
      </c>
      <c r="S31" s="506"/>
      <c r="T31" s="26">
        <f>共同研究申請書!P26</f>
        <v>0</v>
      </c>
    </row>
    <row r="32" spans="1:20" ht="30" customHeight="1" x14ac:dyDescent="0.4">
      <c r="A32" s="436"/>
      <c r="B32" s="437"/>
      <c r="C32" s="437"/>
      <c r="D32" s="437"/>
      <c r="E32" s="438"/>
      <c r="F32" s="444"/>
      <c r="G32" s="444"/>
      <c r="H32" s="444"/>
      <c r="I32" s="445"/>
      <c r="J32" s="414">
        <f>共同研究申請書!F27</f>
        <v>0</v>
      </c>
      <c r="K32" s="414"/>
      <c r="L32" s="414"/>
      <c r="M32" s="354">
        <f>共同研究申請書!I27</f>
        <v>0</v>
      </c>
      <c r="N32" s="354"/>
      <c r="O32" s="354"/>
      <c r="P32" s="355">
        <f>共同研究申請書!L27</f>
        <v>0</v>
      </c>
      <c r="Q32" s="355"/>
      <c r="R32" s="355">
        <f>共同研究申請書!N27</f>
        <v>0</v>
      </c>
      <c r="S32" s="356"/>
      <c r="T32" s="24">
        <f>共同研究申請書!P27</f>
        <v>0</v>
      </c>
    </row>
    <row r="33" spans="1:20" ht="30" customHeight="1" x14ac:dyDescent="0.4">
      <c r="A33" s="436"/>
      <c r="B33" s="437"/>
      <c r="C33" s="437"/>
      <c r="D33" s="437"/>
      <c r="E33" s="438"/>
      <c r="F33" s="444"/>
      <c r="G33" s="444"/>
      <c r="H33" s="444"/>
      <c r="I33" s="445"/>
      <c r="J33" s="414">
        <f>共同研究申請書!F28</f>
        <v>0</v>
      </c>
      <c r="K33" s="414"/>
      <c r="L33" s="414"/>
      <c r="M33" s="354">
        <f>共同研究申請書!I28</f>
        <v>0</v>
      </c>
      <c r="N33" s="354"/>
      <c r="O33" s="354"/>
      <c r="P33" s="355">
        <f>共同研究申請書!L28</f>
        <v>0</v>
      </c>
      <c r="Q33" s="355"/>
      <c r="R33" s="355">
        <f>共同研究申請書!N28</f>
        <v>0</v>
      </c>
      <c r="S33" s="356"/>
      <c r="T33" s="24">
        <f>共同研究申請書!P28</f>
        <v>0</v>
      </c>
    </row>
    <row r="34" spans="1:20" ht="30" customHeight="1" x14ac:dyDescent="0.4">
      <c r="A34" s="436"/>
      <c r="B34" s="437"/>
      <c r="C34" s="437"/>
      <c r="D34" s="437"/>
      <c r="E34" s="438"/>
      <c r="F34" s="444"/>
      <c r="G34" s="444"/>
      <c r="H34" s="444"/>
      <c r="I34" s="445"/>
      <c r="J34" s="414">
        <f>共同研究申請書!F29</f>
        <v>0</v>
      </c>
      <c r="K34" s="414"/>
      <c r="L34" s="414"/>
      <c r="M34" s="354">
        <f>共同研究申請書!I29</f>
        <v>0</v>
      </c>
      <c r="N34" s="354"/>
      <c r="O34" s="354"/>
      <c r="P34" s="355">
        <f>共同研究申請書!L29</f>
        <v>0</v>
      </c>
      <c r="Q34" s="355"/>
      <c r="R34" s="355">
        <f>共同研究申請書!N29</f>
        <v>0</v>
      </c>
      <c r="S34" s="356"/>
      <c r="T34" s="24">
        <f>共同研究申請書!P29</f>
        <v>0</v>
      </c>
    </row>
    <row r="35" spans="1:20" ht="30" customHeight="1" x14ac:dyDescent="0.4">
      <c r="A35" s="436"/>
      <c r="B35" s="437"/>
      <c r="C35" s="437"/>
      <c r="D35" s="437"/>
      <c r="E35" s="438"/>
      <c r="F35" s="446"/>
      <c r="G35" s="446"/>
      <c r="H35" s="446"/>
      <c r="I35" s="447"/>
      <c r="J35" s="410">
        <f>共同研究申請書!F30</f>
        <v>0</v>
      </c>
      <c r="K35" s="410"/>
      <c r="L35" s="410"/>
      <c r="M35" s="411">
        <f>共同研究申請書!I30</f>
        <v>0</v>
      </c>
      <c r="N35" s="411"/>
      <c r="O35" s="411"/>
      <c r="P35" s="412">
        <f>共同研究申請書!L30</f>
        <v>0</v>
      </c>
      <c r="Q35" s="412"/>
      <c r="R35" s="412">
        <f>共同研究申請書!N30</f>
        <v>0</v>
      </c>
      <c r="S35" s="413"/>
      <c r="T35" s="25">
        <f>共同研究申請書!P30</f>
        <v>0</v>
      </c>
    </row>
    <row r="36" spans="1:20" ht="30" customHeight="1" x14ac:dyDescent="0.4">
      <c r="A36" s="436"/>
      <c r="B36" s="437"/>
      <c r="C36" s="437"/>
      <c r="D36" s="437"/>
      <c r="E36" s="438"/>
      <c r="F36" s="446"/>
      <c r="G36" s="446"/>
      <c r="H36" s="446"/>
      <c r="I36" s="447"/>
      <c r="J36" s="414">
        <f>共同研究申請書!F31</f>
        <v>0</v>
      </c>
      <c r="K36" s="414"/>
      <c r="L36" s="414"/>
      <c r="M36" s="354">
        <f>共同研究申請書!I31</f>
        <v>0</v>
      </c>
      <c r="N36" s="354"/>
      <c r="O36" s="354"/>
      <c r="P36" s="355">
        <f>共同研究申請書!L31</f>
        <v>0</v>
      </c>
      <c r="Q36" s="355"/>
      <c r="R36" s="355">
        <f>共同研究申請書!N31</f>
        <v>0</v>
      </c>
      <c r="S36" s="356"/>
      <c r="T36" s="24">
        <f>共同研究申請書!P31</f>
        <v>0</v>
      </c>
    </row>
    <row r="37" spans="1:20" ht="30" customHeight="1" x14ac:dyDescent="0.4">
      <c r="A37" s="436"/>
      <c r="B37" s="437"/>
      <c r="C37" s="437"/>
      <c r="D37" s="437"/>
      <c r="E37" s="438"/>
      <c r="F37" s="446"/>
      <c r="G37" s="446"/>
      <c r="H37" s="446"/>
      <c r="I37" s="447"/>
      <c r="J37" s="414">
        <f>共同研究申請書!F32</f>
        <v>0</v>
      </c>
      <c r="K37" s="414"/>
      <c r="L37" s="414"/>
      <c r="M37" s="354">
        <f>共同研究申請書!I32</f>
        <v>0</v>
      </c>
      <c r="N37" s="354"/>
      <c r="O37" s="354"/>
      <c r="P37" s="355">
        <f>共同研究申請書!L32</f>
        <v>0</v>
      </c>
      <c r="Q37" s="355"/>
      <c r="R37" s="355">
        <f>共同研究申請書!N32</f>
        <v>0</v>
      </c>
      <c r="S37" s="356"/>
      <c r="T37" s="24">
        <f>共同研究申請書!P32</f>
        <v>0</v>
      </c>
    </row>
    <row r="38" spans="1:20" ht="30" customHeight="1" x14ac:dyDescent="0.4">
      <c r="A38" s="339" t="s">
        <v>75</v>
      </c>
      <c r="B38" s="340"/>
      <c r="C38" s="340"/>
      <c r="D38" s="340"/>
      <c r="E38" s="341"/>
      <c r="F38" s="362">
        <f>共同研究申請書!B33</f>
        <v>0</v>
      </c>
      <c r="G38" s="363"/>
      <c r="H38" s="363"/>
      <c r="I38" s="363"/>
      <c r="J38" s="363"/>
      <c r="K38" s="363"/>
      <c r="L38" s="364"/>
      <c r="M38" s="5" t="s">
        <v>6</v>
      </c>
      <c r="N38" s="365">
        <f>共同研究申請書!J33</f>
        <v>0</v>
      </c>
      <c r="O38" s="363"/>
      <c r="P38" s="363"/>
      <c r="Q38" s="363"/>
      <c r="R38" s="363"/>
      <c r="S38" s="363"/>
      <c r="T38" s="366"/>
    </row>
    <row r="39" spans="1:20" ht="30" customHeight="1" x14ac:dyDescent="0.4">
      <c r="A39" s="433" t="s">
        <v>76</v>
      </c>
      <c r="B39" s="434"/>
      <c r="C39" s="434"/>
      <c r="D39" s="434"/>
      <c r="E39" s="435"/>
      <c r="F39" s="479" t="s">
        <v>35</v>
      </c>
      <c r="G39" s="480"/>
      <c r="H39" s="480"/>
      <c r="I39" s="481"/>
      <c r="J39" s="377" t="s">
        <v>36</v>
      </c>
      <c r="K39" s="378"/>
      <c r="L39" s="378"/>
      <c r="M39" s="378"/>
      <c r="N39" s="378"/>
      <c r="O39" s="378"/>
      <c r="P39" s="378"/>
      <c r="Q39" s="378"/>
      <c r="R39" s="378"/>
      <c r="S39" s="378"/>
      <c r="T39" s="379"/>
    </row>
    <row r="40" spans="1:20" ht="30" customHeight="1" x14ac:dyDescent="0.4">
      <c r="A40" s="439"/>
      <c r="B40" s="440"/>
      <c r="C40" s="440"/>
      <c r="D40" s="440"/>
      <c r="E40" s="441"/>
      <c r="F40" s="380" t="s">
        <v>19</v>
      </c>
      <c r="G40" s="381"/>
      <c r="H40" s="381"/>
      <c r="I40" s="382"/>
      <c r="J40" s="383">
        <f>共同研究申請書!F35</f>
        <v>0</v>
      </c>
      <c r="K40" s="384"/>
      <c r="L40" s="384"/>
      <c r="M40" s="384"/>
      <c r="N40" s="384"/>
      <c r="O40" s="384"/>
      <c r="P40" s="384"/>
      <c r="Q40" s="384"/>
      <c r="R40" s="384"/>
      <c r="S40" s="384"/>
      <c r="T40" s="385"/>
    </row>
    <row r="41" spans="1:20" ht="24" customHeight="1" x14ac:dyDescent="0.4">
      <c r="A41" s="345" t="s">
        <v>108</v>
      </c>
      <c r="B41" s="346"/>
      <c r="C41" s="346"/>
      <c r="D41" s="346"/>
      <c r="E41" s="347"/>
      <c r="F41" s="367" t="s">
        <v>42</v>
      </c>
      <c r="G41" s="367"/>
      <c r="H41" s="367"/>
      <c r="I41" s="368"/>
      <c r="J41" s="371" t="s">
        <v>89</v>
      </c>
      <c r="K41" s="372"/>
      <c r="L41" s="373"/>
      <c r="M41" s="374"/>
      <c r="N41" s="374"/>
      <c r="O41" s="374"/>
      <c r="P41" s="374"/>
      <c r="Q41" s="374"/>
      <c r="R41" s="9" t="s">
        <v>9</v>
      </c>
      <c r="S41" s="375">
        <f>M41+M42</f>
        <v>0</v>
      </c>
      <c r="T41" s="376"/>
    </row>
    <row r="42" spans="1:20" ht="24" customHeight="1" x14ac:dyDescent="0.4">
      <c r="A42" s="348"/>
      <c r="B42" s="349"/>
      <c r="C42" s="349"/>
      <c r="D42" s="349"/>
      <c r="E42" s="350"/>
      <c r="F42" s="369"/>
      <c r="G42" s="369"/>
      <c r="H42" s="369"/>
      <c r="I42" s="370"/>
      <c r="J42" s="334" t="s">
        <v>43</v>
      </c>
      <c r="K42" s="335"/>
      <c r="L42" s="336"/>
      <c r="M42" s="397"/>
      <c r="N42" s="337"/>
      <c r="O42" s="337"/>
      <c r="P42" s="337"/>
      <c r="Q42" s="338"/>
      <c r="R42" s="10" t="s">
        <v>9</v>
      </c>
      <c r="S42" s="332"/>
      <c r="T42" s="333"/>
    </row>
    <row r="43" spans="1:20" ht="24" customHeight="1" x14ac:dyDescent="0.4">
      <c r="A43" s="348"/>
      <c r="B43" s="349"/>
      <c r="C43" s="349"/>
      <c r="D43" s="349"/>
      <c r="E43" s="350"/>
      <c r="F43" s="398" t="s">
        <v>44</v>
      </c>
      <c r="G43" s="399"/>
      <c r="H43" s="399"/>
      <c r="I43" s="399"/>
      <c r="J43" s="399"/>
      <c r="K43" s="399"/>
      <c r="L43" s="400"/>
      <c r="M43" s="386"/>
      <c r="N43" s="386"/>
      <c r="O43" s="386"/>
      <c r="P43" s="386"/>
      <c r="Q43" s="386"/>
      <c r="R43" s="11" t="s">
        <v>9</v>
      </c>
      <c r="S43" s="387">
        <f>M43</f>
        <v>0</v>
      </c>
      <c r="T43" s="388"/>
    </row>
    <row r="44" spans="1:20" ht="24" customHeight="1" x14ac:dyDescent="0.4">
      <c r="A44" s="348"/>
      <c r="B44" s="349"/>
      <c r="C44" s="349"/>
      <c r="D44" s="349"/>
      <c r="E44" s="350"/>
      <c r="F44" s="389" t="s">
        <v>45</v>
      </c>
      <c r="G44" s="389"/>
      <c r="H44" s="389"/>
      <c r="I44" s="390"/>
      <c r="J44" s="393" t="s">
        <v>90</v>
      </c>
      <c r="K44" s="394"/>
      <c r="L44" s="395"/>
      <c r="M44" s="396"/>
      <c r="N44" s="396"/>
      <c r="O44" s="396"/>
      <c r="P44" s="396"/>
      <c r="Q44" s="396"/>
      <c r="R44" s="12" t="s">
        <v>9</v>
      </c>
      <c r="S44" s="330">
        <f>M44+M45</f>
        <v>0</v>
      </c>
      <c r="T44" s="331"/>
    </row>
    <row r="45" spans="1:20" ht="24" customHeight="1" x14ac:dyDescent="0.4">
      <c r="A45" s="348"/>
      <c r="B45" s="349"/>
      <c r="C45" s="349"/>
      <c r="D45" s="349"/>
      <c r="E45" s="350"/>
      <c r="F45" s="391"/>
      <c r="G45" s="391"/>
      <c r="H45" s="391"/>
      <c r="I45" s="392"/>
      <c r="J45" s="334" t="s">
        <v>46</v>
      </c>
      <c r="K45" s="335"/>
      <c r="L45" s="336"/>
      <c r="M45" s="337"/>
      <c r="N45" s="337"/>
      <c r="O45" s="337"/>
      <c r="P45" s="337"/>
      <c r="Q45" s="338"/>
      <c r="R45" s="10" t="s">
        <v>9</v>
      </c>
      <c r="S45" s="332"/>
      <c r="T45" s="333"/>
    </row>
    <row r="46" spans="1:20" ht="24" customHeight="1" x14ac:dyDescent="0.4">
      <c r="A46" s="348"/>
      <c r="B46" s="349"/>
      <c r="C46" s="349"/>
      <c r="D46" s="349"/>
      <c r="E46" s="350"/>
      <c r="F46" s="369" t="s">
        <v>47</v>
      </c>
      <c r="G46" s="369"/>
      <c r="H46" s="369"/>
      <c r="I46" s="370"/>
      <c r="J46" s="527" t="s">
        <v>48</v>
      </c>
      <c r="K46" s="528"/>
      <c r="L46" s="529"/>
      <c r="M46" s="530"/>
      <c r="N46" s="530"/>
      <c r="O46" s="530"/>
      <c r="P46" s="530"/>
      <c r="Q46" s="531"/>
      <c r="R46" s="13" t="s">
        <v>9</v>
      </c>
      <c r="S46" s="330">
        <f>M46+M47+M48</f>
        <v>0</v>
      </c>
      <c r="T46" s="331"/>
    </row>
    <row r="47" spans="1:20" ht="24" customHeight="1" x14ac:dyDescent="0.4">
      <c r="A47" s="348"/>
      <c r="B47" s="349"/>
      <c r="C47" s="349"/>
      <c r="D47" s="349"/>
      <c r="E47" s="350"/>
      <c r="F47" s="389"/>
      <c r="G47" s="389"/>
      <c r="H47" s="389"/>
      <c r="I47" s="390"/>
      <c r="J47" s="39" t="s">
        <v>21</v>
      </c>
      <c r="K47" s="40"/>
      <c r="L47" s="41"/>
      <c r="M47" s="534"/>
      <c r="N47" s="534"/>
      <c r="O47" s="534"/>
      <c r="P47" s="534"/>
      <c r="Q47" s="535"/>
      <c r="R47" s="14" t="s">
        <v>9</v>
      </c>
      <c r="S47" s="532"/>
      <c r="T47" s="533"/>
    </row>
    <row r="48" spans="1:20" ht="24" customHeight="1" x14ac:dyDescent="0.4">
      <c r="A48" s="348"/>
      <c r="B48" s="349"/>
      <c r="C48" s="349"/>
      <c r="D48" s="349"/>
      <c r="E48" s="350"/>
      <c r="F48" s="369"/>
      <c r="G48" s="369"/>
      <c r="H48" s="369"/>
      <c r="I48" s="370"/>
      <c r="J48" s="536" t="s">
        <v>49</v>
      </c>
      <c r="K48" s="537"/>
      <c r="L48" s="538"/>
      <c r="M48" s="397"/>
      <c r="N48" s="337"/>
      <c r="O48" s="337"/>
      <c r="P48" s="337"/>
      <c r="Q48" s="338"/>
      <c r="R48" s="15" t="s">
        <v>9</v>
      </c>
      <c r="S48" s="332"/>
      <c r="T48" s="333"/>
    </row>
    <row r="49" spans="1:21" ht="24" customHeight="1" thickBot="1" x14ac:dyDescent="0.45">
      <c r="A49" s="348"/>
      <c r="B49" s="349"/>
      <c r="C49" s="349"/>
      <c r="D49" s="349"/>
      <c r="E49" s="350"/>
      <c r="F49" s="539" t="s">
        <v>100</v>
      </c>
      <c r="G49" s="540"/>
      <c r="H49" s="540"/>
      <c r="I49" s="540"/>
      <c r="J49" s="540"/>
      <c r="K49" s="540"/>
      <c r="L49" s="541"/>
      <c r="M49" s="542">
        <f>共同研究申請書!I39</f>
        <v>0</v>
      </c>
      <c r="N49" s="543"/>
      <c r="O49" s="543"/>
      <c r="P49" s="543"/>
      <c r="Q49" s="544"/>
      <c r="R49" s="47" t="s">
        <v>101</v>
      </c>
      <c r="S49" s="545">
        <f>M49</f>
        <v>0</v>
      </c>
      <c r="T49" s="546"/>
    </row>
    <row r="50" spans="1:21" ht="30" customHeight="1" thickTop="1" x14ac:dyDescent="0.4">
      <c r="A50" s="351"/>
      <c r="B50" s="352"/>
      <c r="C50" s="352"/>
      <c r="D50" s="352"/>
      <c r="E50" s="353"/>
      <c r="F50" s="486" t="s">
        <v>10</v>
      </c>
      <c r="G50" s="487"/>
      <c r="H50" s="487"/>
      <c r="I50" s="487"/>
      <c r="J50" s="487"/>
      <c r="K50" s="487"/>
      <c r="L50" s="488"/>
      <c r="M50" s="524">
        <f>SUM(M41:Q49)</f>
        <v>0</v>
      </c>
      <c r="N50" s="524"/>
      <c r="O50" s="524"/>
      <c r="P50" s="524"/>
      <c r="Q50" s="524">
        <f>SUM(L41:Q43)</f>
        <v>0</v>
      </c>
      <c r="R50" s="16" t="s">
        <v>9</v>
      </c>
      <c r="S50" s="525"/>
      <c r="T50" s="526"/>
      <c r="U50" s="48">
        <f>共同研究申請書!I36+共同研究申請書!I39</f>
        <v>0</v>
      </c>
    </row>
    <row r="51" spans="1:21" ht="24" customHeight="1" x14ac:dyDescent="0.4">
      <c r="A51" s="345" t="s">
        <v>109</v>
      </c>
      <c r="B51" s="448"/>
      <c r="C51" s="448"/>
      <c r="D51" s="448"/>
      <c r="E51" s="449"/>
      <c r="F51" s="316" t="s">
        <v>22</v>
      </c>
      <c r="G51" s="317"/>
      <c r="H51" s="308" t="s">
        <v>11</v>
      </c>
      <c r="I51" s="315"/>
      <c r="J51" s="277" t="s">
        <v>97</v>
      </c>
      <c r="K51" s="278"/>
      <c r="L51" s="308" t="s">
        <v>78</v>
      </c>
      <c r="M51" s="309"/>
      <c r="N51" s="283" t="s">
        <v>84</v>
      </c>
      <c r="O51" s="284"/>
      <c r="P51" s="284"/>
      <c r="Q51" s="301" t="s">
        <v>96</v>
      </c>
      <c r="R51" s="302"/>
      <c r="S51" s="301" t="s">
        <v>95</v>
      </c>
      <c r="T51" s="303"/>
      <c r="U51" s="31"/>
    </row>
    <row r="52" spans="1:21" ht="24" customHeight="1" x14ac:dyDescent="0.4">
      <c r="A52" s="450"/>
      <c r="B52" s="451"/>
      <c r="C52" s="451"/>
      <c r="D52" s="451"/>
      <c r="E52" s="452"/>
      <c r="F52" s="459" t="s">
        <v>77</v>
      </c>
      <c r="G52" s="460"/>
      <c r="H52" s="509"/>
      <c r="I52" s="510"/>
      <c r="J52" s="279"/>
      <c r="K52" s="280"/>
      <c r="L52" s="232"/>
      <c r="M52" s="233"/>
      <c r="N52" s="287" t="str">
        <f>IFERROR(Q52*S52,"")</f>
        <v/>
      </c>
      <c r="O52" s="288"/>
      <c r="P52" s="32" t="s">
        <v>9</v>
      </c>
      <c r="Q52" s="515" t="str">
        <f>IFERROR(VLOOKUP(J52,Sheet1!$A$2:$B$5,2,FALSE),"")</f>
        <v/>
      </c>
      <c r="R52" s="516"/>
      <c r="S52" s="304"/>
      <c r="T52" s="305"/>
    </row>
    <row r="53" spans="1:21" ht="24" customHeight="1" x14ac:dyDescent="0.4">
      <c r="A53" s="450"/>
      <c r="B53" s="451"/>
      <c r="C53" s="451"/>
      <c r="D53" s="451"/>
      <c r="E53" s="452"/>
      <c r="F53" s="461"/>
      <c r="G53" s="462"/>
      <c r="H53" s="511"/>
      <c r="I53" s="512"/>
      <c r="J53" s="281"/>
      <c r="K53" s="282"/>
      <c r="L53" s="234"/>
      <c r="M53" s="235"/>
      <c r="N53" s="310" t="str">
        <f>IFERROR(Q53*S53,"")</f>
        <v/>
      </c>
      <c r="O53" s="311"/>
      <c r="P53" s="33" t="s">
        <v>9</v>
      </c>
      <c r="Q53" s="120" t="str">
        <f>IFERROR(VLOOKUP(J53,Sheet1!$A$2:$B$5,2,FALSE),"")</f>
        <v/>
      </c>
      <c r="R53" s="517"/>
      <c r="S53" s="306"/>
      <c r="T53" s="307"/>
      <c r="U53" s="1">
        <f t="shared" ref="U53:U55" si="0">L53</f>
        <v>0</v>
      </c>
    </row>
    <row r="54" spans="1:21" ht="24" customHeight="1" x14ac:dyDescent="0.4">
      <c r="A54" s="450"/>
      <c r="B54" s="451"/>
      <c r="C54" s="451"/>
      <c r="D54" s="451"/>
      <c r="E54" s="452"/>
      <c r="F54" s="461"/>
      <c r="G54" s="462"/>
      <c r="H54" s="511"/>
      <c r="I54" s="512"/>
      <c r="J54" s="281"/>
      <c r="K54" s="282"/>
      <c r="L54" s="234"/>
      <c r="M54" s="235"/>
      <c r="N54" s="256" t="str">
        <f>IFERROR(Q54*S54,"")</f>
        <v/>
      </c>
      <c r="O54" s="312"/>
      <c r="P54" s="33" t="s">
        <v>9</v>
      </c>
      <c r="Q54" s="120" t="str">
        <f>IFERROR(VLOOKUP(J54,Sheet1!$A$2:$B$5,2,FALSE),"")</f>
        <v/>
      </c>
      <c r="R54" s="517"/>
      <c r="S54" s="306"/>
      <c r="T54" s="307"/>
      <c r="U54" s="1">
        <f t="shared" si="0"/>
        <v>0</v>
      </c>
    </row>
    <row r="55" spans="1:21" ht="24" customHeight="1" thickBot="1" x14ac:dyDescent="0.45">
      <c r="A55" s="450"/>
      <c r="B55" s="451"/>
      <c r="C55" s="451"/>
      <c r="D55" s="451"/>
      <c r="E55" s="452"/>
      <c r="F55" s="461"/>
      <c r="G55" s="462"/>
      <c r="H55" s="511"/>
      <c r="I55" s="512"/>
      <c r="J55" s="281"/>
      <c r="K55" s="282"/>
      <c r="L55" s="234"/>
      <c r="M55" s="235"/>
      <c r="N55" s="313" t="str">
        <f>IFERROR(Q55*S55,"")</f>
        <v/>
      </c>
      <c r="O55" s="314"/>
      <c r="P55" s="33" t="s">
        <v>9</v>
      </c>
      <c r="Q55" s="518" t="str">
        <f>IFERROR(VLOOKUP(J55,Sheet1!$A$2:$B$5,2,FALSE),"")</f>
        <v/>
      </c>
      <c r="R55" s="519"/>
      <c r="S55" s="306"/>
      <c r="T55" s="307"/>
      <c r="U55" s="1">
        <f t="shared" si="0"/>
        <v>0</v>
      </c>
    </row>
    <row r="56" spans="1:21" ht="24" customHeight="1" thickTop="1" x14ac:dyDescent="0.4">
      <c r="A56" s="450"/>
      <c r="B56" s="451"/>
      <c r="C56" s="451"/>
      <c r="D56" s="451"/>
      <c r="E56" s="452"/>
      <c r="F56" s="463"/>
      <c r="G56" s="464"/>
      <c r="H56" s="513"/>
      <c r="I56" s="514"/>
      <c r="J56" s="522"/>
      <c r="K56" s="523"/>
      <c r="L56" s="230"/>
      <c r="M56" s="231"/>
      <c r="N56" s="285">
        <f>SUM(N52:O55)</f>
        <v>0</v>
      </c>
      <c r="O56" s="286"/>
      <c r="P56" s="34" t="s">
        <v>9</v>
      </c>
      <c r="Q56" s="228">
        <f>SUMPRODUCT(Q52:R55)</f>
        <v>0</v>
      </c>
      <c r="R56" s="295"/>
      <c r="S56" s="228">
        <f>SUM(S52:T55)</f>
        <v>0</v>
      </c>
      <c r="T56" s="229"/>
      <c r="U56" s="31"/>
    </row>
    <row r="57" spans="1:21" ht="24" customHeight="1" x14ac:dyDescent="0.4">
      <c r="A57" s="450"/>
      <c r="B57" s="451"/>
      <c r="C57" s="451"/>
      <c r="D57" s="451"/>
      <c r="E57" s="452"/>
      <c r="F57" s="459" t="s">
        <v>79</v>
      </c>
      <c r="G57" s="460"/>
      <c r="H57" s="509"/>
      <c r="I57" s="510"/>
      <c r="J57" s="248"/>
      <c r="K57" s="249"/>
      <c r="L57" s="232"/>
      <c r="M57" s="233"/>
      <c r="N57" s="287" t="str">
        <f>IFERROR(Q57*S57,"")</f>
        <v/>
      </c>
      <c r="O57" s="288"/>
      <c r="P57" s="35" t="s">
        <v>9</v>
      </c>
      <c r="Q57" s="520" t="str">
        <f>IFERROR(VLOOKUP(J57,Sheet1!$A$2:$B$5,2,FALSE),"")</f>
        <v/>
      </c>
      <c r="R57" s="521"/>
      <c r="S57" s="240"/>
      <c r="T57" s="241"/>
      <c r="U57" s="31"/>
    </row>
    <row r="58" spans="1:21" ht="24" customHeight="1" x14ac:dyDescent="0.4">
      <c r="A58" s="450"/>
      <c r="B58" s="451"/>
      <c r="C58" s="451"/>
      <c r="D58" s="451"/>
      <c r="E58" s="452"/>
      <c r="F58" s="461"/>
      <c r="G58" s="462"/>
      <c r="H58" s="511"/>
      <c r="I58" s="512"/>
      <c r="J58" s="242"/>
      <c r="K58" s="243"/>
      <c r="L58" s="234"/>
      <c r="M58" s="235"/>
      <c r="N58" s="254" t="str">
        <f>IFERROR(Q58*S58,"")</f>
        <v/>
      </c>
      <c r="O58" s="255"/>
      <c r="P58" s="33" t="s">
        <v>9</v>
      </c>
      <c r="Q58" s="238" t="str">
        <f>IFERROR(VLOOKUP(J58,Sheet1!$A$2:$B$5,2,FALSE),"")</f>
        <v/>
      </c>
      <c r="R58" s="239"/>
      <c r="S58" s="250"/>
      <c r="T58" s="251"/>
      <c r="U58" s="31"/>
    </row>
    <row r="59" spans="1:21" ht="24" customHeight="1" x14ac:dyDescent="0.4">
      <c r="A59" s="450"/>
      <c r="B59" s="451"/>
      <c r="C59" s="451"/>
      <c r="D59" s="451"/>
      <c r="E59" s="452"/>
      <c r="F59" s="461"/>
      <c r="G59" s="462"/>
      <c r="H59" s="511"/>
      <c r="I59" s="512"/>
      <c r="J59" s="242"/>
      <c r="K59" s="243"/>
      <c r="L59" s="234"/>
      <c r="M59" s="235"/>
      <c r="N59" s="256" t="str">
        <f t="shared" ref="N59:N60" si="1">IFERROR(Q59*S59,"")</f>
        <v/>
      </c>
      <c r="O59" s="257"/>
      <c r="P59" s="33" t="s">
        <v>9</v>
      </c>
      <c r="Q59" s="252" t="str">
        <f>IFERROR(VLOOKUP(J59,Sheet1!$A$2:$B$5,2,FALSE),"")</f>
        <v/>
      </c>
      <c r="R59" s="253"/>
      <c r="S59" s="250"/>
      <c r="T59" s="251"/>
      <c r="U59" s="31"/>
    </row>
    <row r="60" spans="1:21" ht="24" customHeight="1" thickBot="1" x14ac:dyDescent="0.45">
      <c r="A60" s="450"/>
      <c r="B60" s="451"/>
      <c r="C60" s="451"/>
      <c r="D60" s="451"/>
      <c r="E60" s="452"/>
      <c r="F60" s="461"/>
      <c r="G60" s="462"/>
      <c r="H60" s="511"/>
      <c r="I60" s="512"/>
      <c r="J60" s="242"/>
      <c r="K60" s="243"/>
      <c r="L60" s="234"/>
      <c r="M60" s="235"/>
      <c r="N60" s="254" t="str">
        <f t="shared" si="1"/>
        <v/>
      </c>
      <c r="O60" s="255"/>
      <c r="P60" s="33" t="s">
        <v>9</v>
      </c>
      <c r="Q60" s="289" t="str">
        <f>IFERROR(VLOOKUP(J60,Sheet1!$A$2:$B$5,2,FALSE),"")</f>
        <v/>
      </c>
      <c r="R60" s="290"/>
      <c r="S60" s="250"/>
      <c r="T60" s="251"/>
      <c r="U60" s="31"/>
    </row>
    <row r="61" spans="1:21" ht="24" customHeight="1" thickTop="1" thickBot="1" x14ac:dyDescent="0.45">
      <c r="A61" s="450"/>
      <c r="B61" s="451"/>
      <c r="C61" s="451"/>
      <c r="D61" s="451"/>
      <c r="E61" s="452"/>
      <c r="F61" s="465"/>
      <c r="G61" s="466"/>
      <c r="H61" s="507"/>
      <c r="I61" s="508"/>
      <c r="J61" s="244"/>
      <c r="K61" s="245"/>
      <c r="L61" s="236"/>
      <c r="M61" s="237"/>
      <c r="N61" s="246">
        <f>SUM(N57:O60)</f>
        <v>0</v>
      </c>
      <c r="O61" s="247"/>
      <c r="P61" s="36" t="s">
        <v>9</v>
      </c>
      <c r="Q61" s="291">
        <f>SUMPRODUCT(Q57:R60)</f>
        <v>0</v>
      </c>
      <c r="R61" s="292"/>
      <c r="S61" s="293">
        <f>SUM(S57:T60)</f>
        <v>0</v>
      </c>
      <c r="T61" s="294"/>
      <c r="U61" s="31"/>
    </row>
    <row r="62" spans="1:21" ht="30" customHeight="1" thickTop="1" x14ac:dyDescent="0.4">
      <c r="A62" s="453"/>
      <c r="B62" s="454"/>
      <c r="C62" s="454"/>
      <c r="D62" s="454"/>
      <c r="E62" s="455"/>
      <c r="F62" s="456" t="s">
        <v>10</v>
      </c>
      <c r="G62" s="457"/>
      <c r="H62" s="457"/>
      <c r="I62" s="457"/>
      <c r="J62" s="457"/>
      <c r="K62" s="457"/>
      <c r="L62" s="458"/>
      <c r="M62" s="296">
        <f>N56+N61</f>
        <v>0</v>
      </c>
      <c r="N62" s="297"/>
      <c r="O62" s="297"/>
      <c r="P62" s="37" t="s">
        <v>9</v>
      </c>
      <c r="Q62" s="298">
        <f>Q56+Q61</f>
        <v>0</v>
      </c>
      <c r="R62" s="299"/>
      <c r="S62" s="298">
        <f>S56+S61</f>
        <v>0</v>
      </c>
      <c r="T62" s="300"/>
      <c r="U62" s="31"/>
    </row>
    <row r="63" spans="1:21" ht="30" customHeight="1" x14ac:dyDescent="0.4">
      <c r="A63" s="433" t="s">
        <v>80</v>
      </c>
      <c r="B63" s="434"/>
      <c r="C63" s="434"/>
      <c r="D63" s="434"/>
      <c r="E63" s="435"/>
      <c r="F63" s="470" t="s">
        <v>52</v>
      </c>
      <c r="G63" s="471"/>
      <c r="H63" s="471"/>
      <c r="I63" s="472"/>
      <c r="J63" s="492" t="str">
        <f>共同研究申請書!C42</f>
        <v>名称：　</v>
      </c>
      <c r="K63" s="493"/>
      <c r="L63" s="493"/>
      <c r="M63" s="493"/>
      <c r="N63" s="493"/>
      <c r="O63" s="494" t="str">
        <f>共同研究申請書!J42</f>
        <v>規格：</v>
      </c>
      <c r="P63" s="494"/>
      <c r="Q63" s="494"/>
      <c r="R63" s="494" t="str">
        <f>共同研究申請書!N42</f>
        <v>数量：</v>
      </c>
      <c r="S63" s="494"/>
      <c r="T63" s="495"/>
    </row>
    <row r="64" spans="1:21" ht="30" customHeight="1" x14ac:dyDescent="0.4">
      <c r="A64" s="436"/>
      <c r="B64" s="437"/>
      <c r="C64" s="437"/>
      <c r="D64" s="437"/>
      <c r="E64" s="438"/>
      <c r="F64" s="467" t="s">
        <v>53</v>
      </c>
      <c r="G64" s="468"/>
      <c r="H64" s="468"/>
      <c r="I64" s="469"/>
      <c r="J64" s="489"/>
      <c r="K64" s="490"/>
      <c r="L64" s="490"/>
      <c r="M64" s="490"/>
      <c r="N64" s="490"/>
      <c r="O64" s="490"/>
      <c r="P64" s="490"/>
      <c r="Q64" s="490"/>
      <c r="R64" s="490"/>
      <c r="S64" s="490"/>
      <c r="T64" s="491"/>
    </row>
    <row r="65" spans="1:20" ht="30" customHeight="1" x14ac:dyDescent="0.4">
      <c r="A65" s="436"/>
      <c r="B65" s="437"/>
      <c r="C65" s="437"/>
      <c r="D65" s="437"/>
      <c r="E65" s="438"/>
      <c r="F65" s="473" t="s">
        <v>54</v>
      </c>
      <c r="G65" s="474"/>
      <c r="H65" s="474"/>
      <c r="I65" s="475"/>
      <c r="J65" s="496" t="str">
        <f>共同研究申請書!C43</f>
        <v>名称：</v>
      </c>
      <c r="K65" s="497"/>
      <c r="L65" s="497"/>
      <c r="M65" s="497"/>
      <c r="N65" s="497"/>
      <c r="O65" s="498" t="str">
        <f>共同研究申請書!J43</f>
        <v>規格：</v>
      </c>
      <c r="P65" s="498"/>
      <c r="Q65" s="498"/>
      <c r="R65" s="498" t="str">
        <f>共同研究申請書!N43</f>
        <v>数量：</v>
      </c>
      <c r="S65" s="498"/>
      <c r="T65" s="499"/>
    </row>
    <row r="66" spans="1:20" ht="30" customHeight="1" x14ac:dyDescent="0.4">
      <c r="A66" s="439"/>
      <c r="B66" s="440"/>
      <c r="C66" s="440"/>
      <c r="D66" s="440"/>
      <c r="E66" s="441"/>
      <c r="F66" s="476" t="s">
        <v>53</v>
      </c>
      <c r="G66" s="477"/>
      <c r="H66" s="477"/>
      <c r="I66" s="478"/>
      <c r="J66" s="500"/>
      <c r="K66" s="501"/>
      <c r="L66" s="501"/>
      <c r="M66" s="501"/>
      <c r="N66" s="501"/>
      <c r="O66" s="501"/>
      <c r="P66" s="501"/>
      <c r="Q66" s="501"/>
      <c r="R66" s="501"/>
      <c r="S66" s="501"/>
      <c r="T66" s="502"/>
    </row>
    <row r="67" spans="1:20" ht="30" customHeight="1" x14ac:dyDescent="0.4">
      <c r="A67" s="433" t="s">
        <v>81</v>
      </c>
      <c r="B67" s="434"/>
      <c r="C67" s="434"/>
      <c r="D67" s="434"/>
      <c r="E67" s="435"/>
      <c r="F67" s="418" t="s">
        <v>61</v>
      </c>
      <c r="G67" s="419"/>
      <c r="H67" s="419"/>
      <c r="I67" s="420"/>
      <c r="J67" s="27"/>
      <c r="K67" s="28" t="s">
        <v>50</v>
      </c>
      <c r="L67" s="421" t="s">
        <v>51</v>
      </c>
      <c r="M67" s="422"/>
      <c r="N67" s="422"/>
      <c r="O67" s="422"/>
      <c r="P67" s="422"/>
      <c r="Q67" s="422"/>
      <c r="R67" s="422"/>
      <c r="S67" s="422"/>
      <c r="T67" s="423"/>
    </row>
    <row r="68" spans="1:20" ht="30" customHeight="1" x14ac:dyDescent="0.4">
      <c r="A68" s="436"/>
      <c r="B68" s="437"/>
      <c r="C68" s="437"/>
      <c r="D68" s="437"/>
      <c r="E68" s="438"/>
      <c r="F68" s="424" t="s">
        <v>60</v>
      </c>
      <c r="G68" s="425"/>
      <c r="H68" s="425"/>
      <c r="I68" s="426"/>
      <c r="J68" s="29"/>
      <c r="K68" s="30" t="s">
        <v>50</v>
      </c>
      <c r="L68" s="427" t="s">
        <v>51</v>
      </c>
      <c r="M68" s="428"/>
      <c r="N68" s="428"/>
      <c r="O68" s="428"/>
      <c r="P68" s="428"/>
      <c r="Q68" s="428"/>
      <c r="R68" s="428"/>
      <c r="S68" s="428"/>
      <c r="T68" s="429"/>
    </row>
    <row r="69" spans="1:20" ht="30" customHeight="1" x14ac:dyDescent="0.4">
      <c r="A69" s="436"/>
      <c r="B69" s="437"/>
      <c r="C69" s="437"/>
      <c r="D69" s="437"/>
      <c r="E69" s="438"/>
      <c r="F69" s="424" t="s">
        <v>63</v>
      </c>
      <c r="G69" s="425"/>
      <c r="H69" s="425"/>
      <c r="I69" s="426"/>
      <c r="J69" s="29"/>
      <c r="K69" s="30" t="s">
        <v>50</v>
      </c>
      <c r="L69" s="427" t="s">
        <v>51</v>
      </c>
      <c r="M69" s="428"/>
      <c r="N69" s="428"/>
      <c r="O69" s="428"/>
      <c r="P69" s="428"/>
      <c r="Q69" s="428"/>
      <c r="R69" s="428"/>
      <c r="S69" s="428"/>
      <c r="T69" s="429"/>
    </row>
    <row r="70" spans="1:20" ht="30" customHeight="1" x14ac:dyDescent="0.4">
      <c r="A70" s="436"/>
      <c r="B70" s="437"/>
      <c r="C70" s="437"/>
      <c r="D70" s="437"/>
      <c r="E70" s="438"/>
      <c r="F70" s="424" t="s">
        <v>62</v>
      </c>
      <c r="G70" s="425"/>
      <c r="H70" s="425"/>
      <c r="I70" s="426"/>
      <c r="J70" s="29"/>
      <c r="K70" s="30" t="s">
        <v>50</v>
      </c>
      <c r="L70" s="427" t="s">
        <v>51</v>
      </c>
      <c r="M70" s="428"/>
      <c r="N70" s="428"/>
      <c r="O70" s="428"/>
      <c r="P70" s="428"/>
      <c r="Q70" s="428"/>
      <c r="R70" s="428"/>
      <c r="S70" s="428"/>
      <c r="T70" s="429"/>
    </row>
    <row r="71" spans="1:20" ht="30" customHeight="1" x14ac:dyDescent="0.4">
      <c r="A71" s="436"/>
      <c r="B71" s="437"/>
      <c r="C71" s="437"/>
      <c r="D71" s="437"/>
      <c r="E71" s="438"/>
      <c r="F71" s="424" t="s">
        <v>64</v>
      </c>
      <c r="G71" s="425"/>
      <c r="H71" s="425"/>
      <c r="I71" s="426"/>
      <c r="J71" s="29"/>
      <c r="K71" s="30" t="s">
        <v>50</v>
      </c>
      <c r="L71" s="427" t="s">
        <v>51</v>
      </c>
      <c r="M71" s="428"/>
      <c r="N71" s="428"/>
      <c r="O71" s="428"/>
      <c r="P71" s="428"/>
      <c r="Q71" s="428"/>
      <c r="R71" s="428"/>
      <c r="S71" s="428"/>
      <c r="T71" s="429"/>
    </row>
    <row r="72" spans="1:20" ht="30" customHeight="1" x14ac:dyDescent="0.4">
      <c r="A72" s="436"/>
      <c r="B72" s="437"/>
      <c r="C72" s="437"/>
      <c r="D72" s="437"/>
      <c r="E72" s="438"/>
      <c r="F72" s="424" t="s">
        <v>65</v>
      </c>
      <c r="G72" s="425"/>
      <c r="H72" s="425"/>
      <c r="I72" s="426"/>
      <c r="J72" s="29"/>
      <c r="K72" s="30" t="s">
        <v>50</v>
      </c>
      <c r="L72" s="427" t="s">
        <v>51</v>
      </c>
      <c r="M72" s="428"/>
      <c r="N72" s="428"/>
      <c r="O72" s="428"/>
      <c r="P72" s="428"/>
      <c r="Q72" s="428"/>
      <c r="R72" s="428"/>
      <c r="S72" s="428"/>
      <c r="T72" s="429"/>
    </row>
    <row r="73" spans="1:20" ht="30" customHeight="1" x14ac:dyDescent="0.4">
      <c r="A73" s="436"/>
      <c r="B73" s="437"/>
      <c r="C73" s="437"/>
      <c r="D73" s="437"/>
      <c r="E73" s="438"/>
      <c r="F73" s="424" t="s">
        <v>66</v>
      </c>
      <c r="G73" s="425"/>
      <c r="H73" s="425"/>
      <c r="I73" s="426"/>
      <c r="J73" s="29"/>
      <c r="K73" s="30" t="s">
        <v>50</v>
      </c>
      <c r="L73" s="427" t="s">
        <v>51</v>
      </c>
      <c r="M73" s="428"/>
      <c r="N73" s="428"/>
      <c r="O73" s="428"/>
      <c r="P73" s="428"/>
      <c r="Q73" s="428"/>
      <c r="R73" s="428"/>
      <c r="S73" s="428"/>
      <c r="T73" s="429"/>
    </row>
    <row r="74" spans="1:20" ht="30" customHeight="1" x14ac:dyDescent="0.4">
      <c r="A74" s="436"/>
      <c r="B74" s="437"/>
      <c r="C74" s="437"/>
      <c r="D74" s="437"/>
      <c r="E74" s="438"/>
      <c r="F74" s="424" t="s">
        <v>67</v>
      </c>
      <c r="G74" s="425"/>
      <c r="H74" s="425"/>
      <c r="I74" s="426"/>
      <c r="J74" s="29"/>
      <c r="K74" s="30" t="s">
        <v>50</v>
      </c>
      <c r="L74" s="427" t="s">
        <v>51</v>
      </c>
      <c r="M74" s="428"/>
      <c r="N74" s="428"/>
      <c r="O74" s="428"/>
      <c r="P74" s="428"/>
      <c r="Q74" s="428"/>
      <c r="R74" s="428"/>
      <c r="S74" s="428"/>
      <c r="T74" s="429"/>
    </row>
    <row r="75" spans="1:20" ht="30" customHeight="1" x14ac:dyDescent="0.4">
      <c r="A75" s="436"/>
      <c r="B75" s="437"/>
      <c r="C75" s="437"/>
      <c r="D75" s="437"/>
      <c r="E75" s="438"/>
      <c r="F75" s="424" t="s">
        <v>68</v>
      </c>
      <c r="G75" s="425"/>
      <c r="H75" s="425"/>
      <c r="I75" s="426"/>
      <c r="J75" s="29"/>
      <c r="K75" s="30" t="s">
        <v>50</v>
      </c>
      <c r="L75" s="427" t="s">
        <v>51</v>
      </c>
      <c r="M75" s="428"/>
      <c r="N75" s="428"/>
      <c r="O75" s="428"/>
      <c r="P75" s="428"/>
      <c r="Q75" s="428"/>
      <c r="R75" s="428"/>
      <c r="S75" s="428"/>
      <c r="T75" s="429"/>
    </row>
    <row r="76" spans="1:20" ht="30" customHeight="1" x14ac:dyDescent="0.4">
      <c r="A76" s="436"/>
      <c r="B76" s="437"/>
      <c r="C76" s="437"/>
      <c r="D76" s="437"/>
      <c r="E76" s="438"/>
      <c r="F76" s="424" t="s">
        <v>70</v>
      </c>
      <c r="G76" s="425"/>
      <c r="H76" s="425"/>
      <c r="I76" s="426"/>
      <c r="J76" s="29"/>
      <c r="K76" s="30" t="s">
        <v>50</v>
      </c>
      <c r="L76" s="427" t="s">
        <v>51</v>
      </c>
      <c r="M76" s="428"/>
      <c r="N76" s="428"/>
      <c r="O76" s="428"/>
      <c r="P76" s="428"/>
      <c r="Q76" s="428"/>
      <c r="R76" s="428"/>
      <c r="S76" s="428"/>
      <c r="T76" s="429"/>
    </row>
    <row r="77" spans="1:20" ht="30" customHeight="1" x14ac:dyDescent="0.4">
      <c r="A77" s="436"/>
      <c r="B77" s="437"/>
      <c r="C77" s="437"/>
      <c r="D77" s="437"/>
      <c r="E77" s="438"/>
      <c r="F77" s="430" t="s">
        <v>69</v>
      </c>
      <c r="G77" s="431"/>
      <c r="H77" s="431"/>
      <c r="I77" s="432"/>
      <c r="J77" s="65"/>
      <c r="K77" s="66" t="s">
        <v>50</v>
      </c>
      <c r="L77" s="415" t="s">
        <v>51</v>
      </c>
      <c r="M77" s="416"/>
      <c r="N77" s="416"/>
      <c r="O77" s="416"/>
      <c r="P77" s="416"/>
      <c r="Q77" s="416"/>
      <c r="R77" s="416"/>
      <c r="S77" s="416"/>
      <c r="T77" s="417"/>
    </row>
    <row r="78" spans="1:20" x14ac:dyDescent="0.4">
      <c r="A78" s="259" t="s">
        <v>107</v>
      </c>
      <c r="B78" s="260"/>
      <c r="C78" s="260"/>
      <c r="D78" s="260"/>
      <c r="E78" s="261"/>
      <c r="F78" s="268"/>
      <c r="G78" s="269"/>
      <c r="H78" s="269"/>
      <c r="I78" s="269"/>
      <c r="J78" s="269"/>
      <c r="K78" s="269"/>
      <c r="L78" s="269"/>
      <c r="M78" s="269"/>
      <c r="N78" s="269"/>
      <c r="O78" s="269"/>
      <c r="P78" s="269"/>
      <c r="Q78" s="269"/>
      <c r="R78" s="269"/>
      <c r="S78" s="269"/>
      <c r="T78" s="270"/>
    </row>
    <row r="79" spans="1:20" x14ac:dyDescent="0.4">
      <c r="A79" s="262"/>
      <c r="B79" s="263"/>
      <c r="C79" s="263"/>
      <c r="D79" s="263"/>
      <c r="E79" s="264"/>
      <c r="F79" s="271"/>
      <c r="G79" s="272"/>
      <c r="H79" s="272"/>
      <c r="I79" s="272"/>
      <c r="J79" s="272"/>
      <c r="K79" s="272"/>
      <c r="L79" s="272"/>
      <c r="M79" s="272"/>
      <c r="N79" s="272"/>
      <c r="O79" s="272"/>
      <c r="P79" s="272"/>
      <c r="Q79" s="272"/>
      <c r="R79" s="272"/>
      <c r="S79" s="272"/>
      <c r="T79" s="273"/>
    </row>
    <row r="80" spans="1:20" x14ac:dyDescent="0.4">
      <c r="A80" s="262"/>
      <c r="B80" s="263"/>
      <c r="C80" s="263"/>
      <c r="D80" s="263"/>
      <c r="E80" s="264"/>
      <c r="F80" s="271"/>
      <c r="G80" s="272"/>
      <c r="H80" s="272"/>
      <c r="I80" s="272"/>
      <c r="J80" s="272"/>
      <c r="K80" s="272"/>
      <c r="L80" s="272"/>
      <c r="M80" s="272"/>
      <c r="N80" s="272"/>
      <c r="O80" s="272"/>
      <c r="P80" s="272"/>
      <c r="Q80" s="272"/>
      <c r="R80" s="272"/>
      <c r="S80" s="272"/>
      <c r="T80" s="273"/>
    </row>
    <row r="81" spans="1:20" x14ac:dyDescent="0.4">
      <c r="A81" s="262"/>
      <c r="B81" s="263"/>
      <c r="C81" s="263"/>
      <c r="D81" s="263"/>
      <c r="E81" s="264"/>
      <c r="F81" s="271"/>
      <c r="G81" s="272"/>
      <c r="H81" s="272"/>
      <c r="I81" s="272"/>
      <c r="J81" s="272"/>
      <c r="K81" s="272"/>
      <c r="L81" s="272"/>
      <c r="M81" s="272"/>
      <c r="N81" s="272"/>
      <c r="O81" s="272"/>
      <c r="P81" s="272"/>
      <c r="Q81" s="272"/>
      <c r="R81" s="272"/>
      <c r="S81" s="272"/>
      <c r="T81" s="273"/>
    </row>
    <row r="82" spans="1:20" x14ac:dyDescent="0.4">
      <c r="A82" s="262"/>
      <c r="B82" s="263"/>
      <c r="C82" s="263"/>
      <c r="D82" s="263"/>
      <c r="E82" s="264"/>
      <c r="F82" s="271"/>
      <c r="G82" s="272"/>
      <c r="H82" s="272"/>
      <c r="I82" s="272"/>
      <c r="J82" s="272"/>
      <c r="K82" s="272"/>
      <c r="L82" s="272"/>
      <c r="M82" s="272"/>
      <c r="N82" s="272"/>
      <c r="O82" s="272"/>
      <c r="P82" s="272"/>
      <c r="Q82" s="272"/>
      <c r="R82" s="272"/>
      <c r="S82" s="272"/>
      <c r="T82" s="273"/>
    </row>
    <row r="83" spans="1:20" x14ac:dyDescent="0.4">
      <c r="A83" s="265"/>
      <c r="B83" s="266"/>
      <c r="C83" s="266"/>
      <c r="D83" s="266"/>
      <c r="E83" s="267"/>
      <c r="F83" s="274"/>
      <c r="G83" s="275"/>
      <c r="H83" s="275"/>
      <c r="I83" s="275"/>
      <c r="J83" s="275"/>
      <c r="K83" s="275"/>
      <c r="L83" s="275"/>
      <c r="M83" s="275"/>
      <c r="N83" s="275"/>
      <c r="O83" s="275"/>
      <c r="P83" s="275"/>
      <c r="Q83" s="275"/>
      <c r="R83" s="275"/>
      <c r="S83" s="275"/>
      <c r="T83" s="276"/>
    </row>
  </sheetData>
  <mergeCells count="246">
    <mergeCell ref="P37:Q37"/>
    <mergeCell ref="R37:S37"/>
    <mergeCell ref="H61:I61"/>
    <mergeCell ref="H52:I55"/>
    <mergeCell ref="H57:I60"/>
    <mergeCell ref="H56:I56"/>
    <mergeCell ref="Q52:R52"/>
    <mergeCell ref="Q53:R53"/>
    <mergeCell ref="Q54:R54"/>
    <mergeCell ref="Q55:R55"/>
    <mergeCell ref="Q57:R57"/>
    <mergeCell ref="J56:K56"/>
    <mergeCell ref="M50:Q50"/>
    <mergeCell ref="S50:T50"/>
    <mergeCell ref="F46:I48"/>
    <mergeCell ref="J46:L46"/>
    <mergeCell ref="M46:Q46"/>
    <mergeCell ref="S46:T48"/>
    <mergeCell ref="M47:Q47"/>
    <mergeCell ref="J48:L48"/>
    <mergeCell ref="M48:Q48"/>
    <mergeCell ref="F49:L49"/>
    <mergeCell ref="M49:Q49"/>
    <mergeCell ref="S49:T49"/>
    <mergeCell ref="R63:T63"/>
    <mergeCell ref="J65:N65"/>
    <mergeCell ref="O65:Q65"/>
    <mergeCell ref="R65:T65"/>
    <mergeCell ref="J66:T66"/>
    <mergeCell ref="J31:L31"/>
    <mergeCell ref="M31:O31"/>
    <mergeCell ref="P31:Q31"/>
    <mergeCell ref="R31:S31"/>
    <mergeCell ref="J35:L35"/>
    <mergeCell ref="J37:L37"/>
    <mergeCell ref="M37:O37"/>
    <mergeCell ref="R32:S32"/>
    <mergeCell ref="J33:L33"/>
    <mergeCell ref="M33:O33"/>
    <mergeCell ref="P33:Q33"/>
    <mergeCell ref="R33:S33"/>
    <mergeCell ref="J34:L34"/>
    <mergeCell ref="M34:O34"/>
    <mergeCell ref="P34:Q34"/>
    <mergeCell ref="R34:S34"/>
    <mergeCell ref="P32:Q32"/>
    <mergeCell ref="J32:L32"/>
    <mergeCell ref="M32:O32"/>
    <mergeCell ref="F72:I72"/>
    <mergeCell ref="F73:I73"/>
    <mergeCell ref="F74:I74"/>
    <mergeCell ref="F75:I75"/>
    <mergeCell ref="F76:I76"/>
    <mergeCell ref="A23:E37"/>
    <mergeCell ref="A39:E40"/>
    <mergeCell ref="A63:E66"/>
    <mergeCell ref="A67:E77"/>
    <mergeCell ref="F31:I37"/>
    <mergeCell ref="A51:E62"/>
    <mergeCell ref="F62:L62"/>
    <mergeCell ref="F52:G56"/>
    <mergeCell ref="F57:G61"/>
    <mergeCell ref="F64:I64"/>
    <mergeCell ref="F63:I63"/>
    <mergeCell ref="F65:I65"/>
    <mergeCell ref="F66:I66"/>
    <mergeCell ref="F39:I39"/>
    <mergeCell ref="F24:I30"/>
    <mergeCell ref="F50:L50"/>
    <mergeCell ref="J64:T64"/>
    <mergeCell ref="J63:N63"/>
    <mergeCell ref="O63:Q63"/>
    <mergeCell ref="M35:O35"/>
    <mergeCell ref="P35:Q35"/>
    <mergeCell ref="R35:S35"/>
    <mergeCell ref="J36:L36"/>
    <mergeCell ref="M36:O36"/>
    <mergeCell ref="P36:Q36"/>
    <mergeCell ref="R36:S36"/>
    <mergeCell ref="L77:T77"/>
    <mergeCell ref="F67:I67"/>
    <mergeCell ref="L67:T67"/>
    <mergeCell ref="F68:I68"/>
    <mergeCell ref="L68:T68"/>
    <mergeCell ref="F69:I69"/>
    <mergeCell ref="L69:T69"/>
    <mergeCell ref="F70:I70"/>
    <mergeCell ref="L70:T70"/>
    <mergeCell ref="F77:I77"/>
    <mergeCell ref="L71:T71"/>
    <mergeCell ref="L72:T72"/>
    <mergeCell ref="L73:T73"/>
    <mergeCell ref="L74:T74"/>
    <mergeCell ref="L75:T75"/>
    <mergeCell ref="L76:T76"/>
    <mergeCell ref="F71:I71"/>
    <mergeCell ref="J30:L30"/>
    <mergeCell ref="M30:O30"/>
    <mergeCell ref="P30:Q30"/>
    <mergeCell ref="R30:S30"/>
    <mergeCell ref="J26:L26"/>
    <mergeCell ref="M26:O26"/>
    <mergeCell ref="P26:Q26"/>
    <mergeCell ref="R26:S26"/>
    <mergeCell ref="J27:L27"/>
    <mergeCell ref="M27:O27"/>
    <mergeCell ref="P27:Q27"/>
    <mergeCell ref="R27:S27"/>
    <mergeCell ref="J28:L28"/>
    <mergeCell ref="M28:O28"/>
    <mergeCell ref="P28:Q28"/>
    <mergeCell ref="R28:S28"/>
    <mergeCell ref="J29:L29"/>
    <mergeCell ref="F23:I23"/>
    <mergeCell ref="J23:L23"/>
    <mergeCell ref="M23:O23"/>
    <mergeCell ref="P23:Q23"/>
    <mergeCell ref="R23:S23"/>
    <mergeCell ref="R24:S24"/>
    <mergeCell ref="J25:L25"/>
    <mergeCell ref="M25:O25"/>
    <mergeCell ref="P25:Q25"/>
    <mergeCell ref="R25:S25"/>
    <mergeCell ref="J42:L42"/>
    <mergeCell ref="J39:T39"/>
    <mergeCell ref="F40:I40"/>
    <mergeCell ref="J40:T40"/>
    <mergeCell ref="M43:Q43"/>
    <mergeCell ref="S43:T43"/>
    <mergeCell ref="F44:I45"/>
    <mergeCell ref="J44:L44"/>
    <mergeCell ref="M44:Q44"/>
    <mergeCell ref="M42:Q42"/>
    <mergeCell ref="F43:L43"/>
    <mergeCell ref="A18:T18"/>
    <mergeCell ref="A19:T19"/>
    <mergeCell ref="A20:T20"/>
    <mergeCell ref="S44:T45"/>
    <mergeCell ref="J45:L45"/>
    <mergeCell ref="M45:Q45"/>
    <mergeCell ref="A21:E21"/>
    <mergeCell ref="A22:E22"/>
    <mergeCell ref="A38:E38"/>
    <mergeCell ref="A41:E50"/>
    <mergeCell ref="M29:O29"/>
    <mergeCell ref="P29:Q29"/>
    <mergeCell ref="R29:S29"/>
    <mergeCell ref="J24:L24"/>
    <mergeCell ref="M24:O24"/>
    <mergeCell ref="P24:Q24"/>
    <mergeCell ref="F21:T21"/>
    <mergeCell ref="F22:T22"/>
    <mergeCell ref="F38:L38"/>
    <mergeCell ref="N38:T38"/>
    <mergeCell ref="F41:I42"/>
    <mergeCell ref="J41:L41"/>
    <mergeCell ref="M41:Q41"/>
    <mergeCell ref="S41:T42"/>
    <mergeCell ref="A15:T15"/>
    <mergeCell ref="A16:T16"/>
    <mergeCell ref="A10:T10"/>
    <mergeCell ref="A11:I11"/>
    <mergeCell ref="J11:N11"/>
    <mergeCell ref="O11:T11"/>
    <mergeCell ref="A12:L12"/>
    <mergeCell ref="M12:N12"/>
    <mergeCell ref="O12:T12"/>
    <mergeCell ref="H51:I51"/>
    <mergeCell ref="F51:G51"/>
    <mergeCell ref="A1:T1"/>
    <mergeCell ref="A2:T2"/>
    <mergeCell ref="A3:O3"/>
    <mergeCell ref="P3:T3"/>
    <mergeCell ref="F4:T4"/>
    <mergeCell ref="A5:T5"/>
    <mergeCell ref="A8:L8"/>
    <mergeCell ref="M8:N8"/>
    <mergeCell ref="O8:T8"/>
    <mergeCell ref="A9:L9"/>
    <mergeCell ref="M9:N9"/>
    <mergeCell ref="O9:T9"/>
    <mergeCell ref="A6:L6"/>
    <mergeCell ref="M6:N6"/>
    <mergeCell ref="O6:T6"/>
    <mergeCell ref="A7:L7"/>
    <mergeCell ref="M7:N7"/>
    <mergeCell ref="O7:T7"/>
    <mergeCell ref="A13:L13"/>
    <mergeCell ref="M13:N13"/>
    <mergeCell ref="O13:T13"/>
    <mergeCell ref="A14:T14"/>
    <mergeCell ref="L51:M51"/>
    <mergeCell ref="L52:M52"/>
    <mergeCell ref="L53:M53"/>
    <mergeCell ref="S54:T54"/>
    <mergeCell ref="S55:T55"/>
    <mergeCell ref="L54:M54"/>
    <mergeCell ref="L55:M55"/>
    <mergeCell ref="N52:O52"/>
    <mergeCell ref="N53:O53"/>
    <mergeCell ref="N54:O54"/>
    <mergeCell ref="N55:O55"/>
    <mergeCell ref="A17:D17"/>
    <mergeCell ref="A78:E83"/>
    <mergeCell ref="F78:T83"/>
    <mergeCell ref="J51:K51"/>
    <mergeCell ref="J52:K52"/>
    <mergeCell ref="J53:K53"/>
    <mergeCell ref="J54:K54"/>
    <mergeCell ref="J55:K55"/>
    <mergeCell ref="N51:P51"/>
    <mergeCell ref="N56:O56"/>
    <mergeCell ref="N57:O57"/>
    <mergeCell ref="L60:M60"/>
    <mergeCell ref="Q60:R60"/>
    <mergeCell ref="S60:T60"/>
    <mergeCell ref="Q61:R61"/>
    <mergeCell ref="S61:T61"/>
    <mergeCell ref="Q56:R56"/>
    <mergeCell ref="M62:O62"/>
    <mergeCell ref="Q62:R62"/>
    <mergeCell ref="S62:T62"/>
    <mergeCell ref="Q51:R51"/>
    <mergeCell ref="S51:T51"/>
    <mergeCell ref="S52:T52"/>
    <mergeCell ref="S53:T53"/>
    <mergeCell ref="S56:T56"/>
    <mergeCell ref="L56:M56"/>
    <mergeCell ref="L57:M57"/>
    <mergeCell ref="L58:M58"/>
    <mergeCell ref="L59:M59"/>
    <mergeCell ref="L61:M61"/>
    <mergeCell ref="Q58:R58"/>
    <mergeCell ref="S57:T57"/>
    <mergeCell ref="J60:K60"/>
    <mergeCell ref="J61:K61"/>
    <mergeCell ref="N61:O61"/>
    <mergeCell ref="J57:K57"/>
    <mergeCell ref="J58:K58"/>
    <mergeCell ref="J59:K59"/>
    <mergeCell ref="S58:T58"/>
    <mergeCell ref="Q59:R59"/>
    <mergeCell ref="S59:T59"/>
    <mergeCell ref="N58:O58"/>
    <mergeCell ref="N59:O59"/>
    <mergeCell ref="N60:O60"/>
  </mergeCells>
  <phoneticPr fontId="1"/>
  <dataValidations count="1">
    <dataValidation type="list" allowBlank="1" showInputMessage="1" showErrorMessage="1" sqref="L57:L60 L52:L55" xr:uid="{02393598-7DC4-43C3-98C8-5010EF679134}">
      <formula1>"2024,2025,2026,2027,2028,2029,2030"</formula1>
    </dataValidation>
  </dataValidations>
  <pageMargins left="0.51181102362204722" right="0.31496062992125984" top="0.74803149606299213" bottom="0.15748031496062992" header="0.11811023622047245" footer="0.11811023622047245"/>
  <pageSetup paperSize="9" scale="67" fitToHeight="0" orientation="portrait" r:id="rId1"/>
  <rowBreaks count="1" manualBreakCount="1">
    <brk id="40"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9</xdr:col>
                    <xdr:colOff>133350</xdr:colOff>
                    <xdr:row>66</xdr:row>
                    <xdr:rowOff>361950</xdr:rowOff>
                  </from>
                  <to>
                    <xdr:col>9</xdr:col>
                    <xdr:colOff>457200</xdr:colOff>
                    <xdr:row>67</xdr:row>
                    <xdr:rowOff>371475</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9</xdr:col>
                    <xdr:colOff>133350</xdr:colOff>
                    <xdr:row>67</xdr:row>
                    <xdr:rowOff>361950</xdr:rowOff>
                  </from>
                  <to>
                    <xdr:col>9</xdr:col>
                    <xdr:colOff>457200</xdr:colOff>
                    <xdr:row>68</xdr:row>
                    <xdr:rowOff>371475</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9</xdr:col>
                    <xdr:colOff>133350</xdr:colOff>
                    <xdr:row>68</xdr:row>
                    <xdr:rowOff>361950</xdr:rowOff>
                  </from>
                  <to>
                    <xdr:col>9</xdr:col>
                    <xdr:colOff>457200</xdr:colOff>
                    <xdr:row>69</xdr:row>
                    <xdr:rowOff>371475</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9</xdr:col>
                    <xdr:colOff>133350</xdr:colOff>
                    <xdr:row>68</xdr:row>
                    <xdr:rowOff>361950</xdr:rowOff>
                  </from>
                  <to>
                    <xdr:col>9</xdr:col>
                    <xdr:colOff>457200</xdr:colOff>
                    <xdr:row>69</xdr:row>
                    <xdr:rowOff>371475</xdr:rowOff>
                  </to>
                </anchor>
              </controlPr>
            </control>
          </mc:Choice>
        </mc:AlternateContent>
        <mc:AlternateContent xmlns:mc="http://schemas.openxmlformats.org/markup-compatibility/2006">
          <mc:Choice Requires="x14">
            <control shapeId="5129" r:id="rId8" name="Check Box 9">
              <controlPr defaultSize="0" autoFill="0" autoLine="0" autoPict="0">
                <anchor moveWithCells="1">
                  <from>
                    <xdr:col>9</xdr:col>
                    <xdr:colOff>133350</xdr:colOff>
                    <xdr:row>69</xdr:row>
                    <xdr:rowOff>361950</xdr:rowOff>
                  </from>
                  <to>
                    <xdr:col>9</xdr:col>
                    <xdr:colOff>457200</xdr:colOff>
                    <xdr:row>70</xdr:row>
                    <xdr:rowOff>371475</xdr:rowOff>
                  </to>
                </anchor>
              </controlPr>
            </control>
          </mc:Choice>
        </mc:AlternateContent>
        <mc:AlternateContent xmlns:mc="http://schemas.openxmlformats.org/markup-compatibility/2006">
          <mc:Choice Requires="x14">
            <control shapeId="5130" r:id="rId9" name="Check Box 10">
              <controlPr defaultSize="0" autoFill="0" autoLine="0" autoPict="0">
                <anchor moveWithCells="1">
                  <from>
                    <xdr:col>9</xdr:col>
                    <xdr:colOff>133350</xdr:colOff>
                    <xdr:row>69</xdr:row>
                    <xdr:rowOff>361950</xdr:rowOff>
                  </from>
                  <to>
                    <xdr:col>9</xdr:col>
                    <xdr:colOff>457200</xdr:colOff>
                    <xdr:row>70</xdr:row>
                    <xdr:rowOff>371475</xdr:rowOff>
                  </to>
                </anchor>
              </controlPr>
            </control>
          </mc:Choice>
        </mc:AlternateContent>
        <mc:AlternateContent xmlns:mc="http://schemas.openxmlformats.org/markup-compatibility/2006">
          <mc:Choice Requires="x14">
            <control shapeId="5134" r:id="rId10" name="Check Box 14">
              <controlPr defaultSize="0" autoFill="0" autoLine="0" autoPict="0">
                <anchor moveWithCells="1">
                  <from>
                    <xdr:col>9</xdr:col>
                    <xdr:colOff>133350</xdr:colOff>
                    <xdr:row>65</xdr:row>
                    <xdr:rowOff>361950</xdr:rowOff>
                  </from>
                  <to>
                    <xdr:col>9</xdr:col>
                    <xdr:colOff>457200</xdr:colOff>
                    <xdr:row>66</xdr:row>
                    <xdr:rowOff>371475</xdr:rowOff>
                  </to>
                </anchor>
              </controlPr>
            </control>
          </mc:Choice>
        </mc:AlternateContent>
        <mc:AlternateContent xmlns:mc="http://schemas.openxmlformats.org/markup-compatibility/2006">
          <mc:Choice Requires="x14">
            <control shapeId="5139" r:id="rId11" name="Check Box 19">
              <controlPr defaultSize="0" autoFill="0" autoLine="0" autoPict="0">
                <anchor moveWithCells="1">
                  <from>
                    <xdr:col>9</xdr:col>
                    <xdr:colOff>133350</xdr:colOff>
                    <xdr:row>69</xdr:row>
                    <xdr:rowOff>361950</xdr:rowOff>
                  </from>
                  <to>
                    <xdr:col>9</xdr:col>
                    <xdr:colOff>457200</xdr:colOff>
                    <xdr:row>70</xdr:row>
                    <xdr:rowOff>371475</xdr:rowOff>
                  </to>
                </anchor>
              </controlPr>
            </control>
          </mc:Choice>
        </mc:AlternateContent>
        <mc:AlternateContent xmlns:mc="http://schemas.openxmlformats.org/markup-compatibility/2006">
          <mc:Choice Requires="x14">
            <control shapeId="5140" r:id="rId12" name="Check Box 20">
              <controlPr defaultSize="0" autoFill="0" autoLine="0" autoPict="0">
                <anchor moveWithCells="1">
                  <from>
                    <xdr:col>9</xdr:col>
                    <xdr:colOff>133350</xdr:colOff>
                    <xdr:row>69</xdr:row>
                    <xdr:rowOff>361950</xdr:rowOff>
                  </from>
                  <to>
                    <xdr:col>9</xdr:col>
                    <xdr:colOff>457200</xdr:colOff>
                    <xdr:row>70</xdr:row>
                    <xdr:rowOff>371475</xdr:rowOff>
                  </to>
                </anchor>
              </controlPr>
            </control>
          </mc:Choice>
        </mc:AlternateContent>
        <mc:AlternateContent xmlns:mc="http://schemas.openxmlformats.org/markup-compatibility/2006">
          <mc:Choice Requires="x14">
            <control shapeId="5141" r:id="rId13" name="Check Box 21">
              <controlPr defaultSize="0" autoFill="0" autoLine="0" autoPict="0">
                <anchor moveWithCells="1">
                  <from>
                    <xdr:col>9</xdr:col>
                    <xdr:colOff>133350</xdr:colOff>
                    <xdr:row>70</xdr:row>
                    <xdr:rowOff>361950</xdr:rowOff>
                  </from>
                  <to>
                    <xdr:col>9</xdr:col>
                    <xdr:colOff>457200</xdr:colOff>
                    <xdr:row>71</xdr:row>
                    <xdr:rowOff>371475</xdr:rowOff>
                  </to>
                </anchor>
              </controlPr>
            </control>
          </mc:Choice>
        </mc:AlternateContent>
        <mc:AlternateContent xmlns:mc="http://schemas.openxmlformats.org/markup-compatibility/2006">
          <mc:Choice Requires="x14">
            <control shapeId="5142" r:id="rId14" name="Check Box 22">
              <controlPr defaultSize="0" autoFill="0" autoLine="0" autoPict="0">
                <anchor moveWithCells="1">
                  <from>
                    <xdr:col>9</xdr:col>
                    <xdr:colOff>133350</xdr:colOff>
                    <xdr:row>70</xdr:row>
                    <xdr:rowOff>361950</xdr:rowOff>
                  </from>
                  <to>
                    <xdr:col>9</xdr:col>
                    <xdr:colOff>457200</xdr:colOff>
                    <xdr:row>71</xdr:row>
                    <xdr:rowOff>371475</xdr:rowOff>
                  </to>
                </anchor>
              </controlPr>
            </control>
          </mc:Choice>
        </mc:AlternateContent>
        <mc:AlternateContent xmlns:mc="http://schemas.openxmlformats.org/markup-compatibility/2006">
          <mc:Choice Requires="x14">
            <control shapeId="5143" r:id="rId15" name="Check Box 23">
              <controlPr defaultSize="0" autoFill="0" autoLine="0" autoPict="0">
                <anchor moveWithCells="1">
                  <from>
                    <xdr:col>9</xdr:col>
                    <xdr:colOff>133350</xdr:colOff>
                    <xdr:row>70</xdr:row>
                    <xdr:rowOff>361950</xdr:rowOff>
                  </from>
                  <to>
                    <xdr:col>9</xdr:col>
                    <xdr:colOff>457200</xdr:colOff>
                    <xdr:row>71</xdr:row>
                    <xdr:rowOff>371475</xdr:rowOff>
                  </to>
                </anchor>
              </controlPr>
            </control>
          </mc:Choice>
        </mc:AlternateContent>
        <mc:AlternateContent xmlns:mc="http://schemas.openxmlformats.org/markup-compatibility/2006">
          <mc:Choice Requires="x14">
            <control shapeId="5144" r:id="rId16" name="Check Box 24">
              <controlPr defaultSize="0" autoFill="0" autoLine="0" autoPict="0">
                <anchor moveWithCells="1">
                  <from>
                    <xdr:col>9</xdr:col>
                    <xdr:colOff>133350</xdr:colOff>
                    <xdr:row>70</xdr:row>
                    <xdr:rowOff>361950</xdr:rowOff>
                  </from>
                  <to>
                    <xdr:col>9</xdr:col>
                    <xdr:colOff>457200</xdr:colOff>
                    <xdr:row>71</xdr:row>
                    <xdr:rowOff>371475</xdr:rowOff>
                  </to>
                </anchor>
              </controlPr>
            </control>
          </mc:Choice>
        </mc:AlternateContent>
        <mc:AlternateContent xmlns:mc="http://schemas.openxmlformats.org/markup-compatibility/2006">
          <mc:Choice Requires="x14">
            <control shapeId="5145" r:id="rId17" name="Check Box 25">
              <controlPr defaultSize="0" autoFill="0" autoLine="0" autoPict="0">
                <anchor moveWithCells="1">
                  <from>
                    <xdr:col>9</xdr:col>
                    <xdr:colOff>133350</xdr:colOff>
                    <xdr:row>71</xdr:row>
                    <xdr:rowOff>361950</xdr:rowOff>
                  </from>
                  <to>
                    <xdr:col>9</xdr:col>
                    <xdr:colOff>457200</xdr:colOff>
                    <xdr:row>72</xdr:row>
                    <xdr:rowOff>371475</xdr:rowOff>
                  </to>
                </anchor>
              </controlPr>
            </control>
          </mc:Choice>
        </mc:AlternateContent>
        <mc:AlternateContent xmlns:mc="http://schemas.openxmlformats.org/markup-compatibility/2006">
          <mc:Choice Requires="x14">
            <control shapeId="5146" r:id="rId18" name="Check Box 26">
              <controlPr defaultSize="0" autoFill="0" autoLine="0" autoPict="0">
                <anchor moveWithCells="1">
                  <from>
                    <xdr:col>9</xdr:col>
                    <xdr:colOff>133350</xdr:colOff>
                    <xdr:row>71</xdr:row>
                    <xdr:rowOff>361950</xdr:rowOff>
                  </from>
                  <to>
                    <xdr:col>9</xdr:col>
                    <xdr:colOff>457200</xdr:colOff>
                    <xdr:row>72</xdr:row>
                    <xdr:rowOff>371475</xdr:rowOff>
                  </to>
                </anchor>
              </controlPr>
            </control>
          </mc:Choice>
        </mc:AlternateContent>
        <mc:AlternateContent xmlns:mc="http://schemas.openxmlformats.org/markup-compatibility/2006">
          <mc:Choice Requires="x14">
            <control shapeId="5147" r:id="rId19" name="Check Box 27">
              <controlPr defaultSize="0" autoFill="0" autoLine="0" autoPict="0">
                <anchor moveWithCells="1">
                  <from>
                    <xdr:col>9</xdr:col>
                    <xdr:colOff>133350</xdr:colOff>
                    <xdr:row>71</xdr:row>
                    <xdr:rowOff>361950</xdr:rowOff>
                  </from>
                  <to>
                    <xdr:col>9</xdr:col>
                    <xdr:colOff>457200</xdr:colOff>
                    <xdr:row>72</xdr:row>
                    <xdr:rowOff>371475</xdr:rowOff>
                  </to>
                </anchor>
              </controlPr>
            </control>
          </mc:Choice>
        </mc:AlternateContent>
        <mc:AlternateContent xmlns:mc="http://schemas.openxmlformats.org/markup-compatibility/2006">
          <mc:Choice Requires="x14">
            <control shapeId="5148" r:id="rId20" name="Check Box 28">
              <controlPr defaultSize="0" autoFill="0" autoLine="0" autoPict="0">
                <anchor moveWithCells="1">
                  <from>
                    <xdr:col>9</xdr:col>
                    <xdr:colOff>133350</xdr:colOff>
                    <xdr:row>71</xdr:row>
                    <xdr:rowOff>361950</xdr:rowOff>
                  </from>
                  <to>
                    <xdr:col>9</xdr:col>
                    <xdr:colOff>457200</xdr:colOff>
                    <xdr:row>72</xdr:row>
                    <xdr:rowOff>371475</xdr:rowOff>
                  </to>
                </anchor>
              </controlPr>
            </control>
          </mc:Choice>
        </mc:AlternateContent>
        <mc:AlternateContent xmlns:mc="http://schemas.openxmlformats.org/markup-compatibility/2006">
          <mc:Choice Requires="x14">
            <control shapeId="5149" r:id="rId21" name="Check Box 29">
              <controlPr defaultSize="0" autoFill="0" autoLine="0" autoPict="0">
                <anchor moveWithCells="1">
                  <from>
                    <xdr:col>9</xdr:col>
                    <xdr:colOff>133350</xdr:colOff>
                    <xdr:row>71</xdr:row>
                    <xdr:rowOff>361950</xdr:rowOff>
                  </from>
                  <to>
                    <xdr:col>9</xdr:col>
                    <xdr:colOff>457200</xdr:colOff>
                    <xdr:row>72</xdr:row>
                    <xdr:rowOff>371475</xdr:rowOff>
                  </to>
                </anchor>
              </controlPr>
            </control>
          </mc:Choice>
        </mc:AlternateContent>
        <mc:AlternateContent xmlns:mc="http://schemas.openxmlformats.org/markup-compatibility/2006">
          <mc:Choice Requires="x14">
            <control shapeId="5150" r:id="rId22" name="Check Box 30">
              <controlPr defaultSize="0" autoFill="0" autoLine="0" autoPict="0">
                <anchor moveWithCells="1">
                  <from>
                    <xdr:col>9</xdr:col>
                    <xdr:colOff>133350</xdr:colOff>
                    <xdr:row>71</xdr:row>
                    <xdr:rowOff>361950</xdr:rowOff>
                  </from>
                  <to>
                    <xdr:col>9</xdr:col>
                    <xdr:colOff>457200</xdr:colOff>
                    <xdr:row>72</xdr:row>
                    <xdr:rowOff>371475</xdr:rowOff>
                  </to>
                </anchor>
              </controlPr>
            </control>
          </mc:Choice>
        </mc:AlternateContent>
        <mc:AlternateContent xmlns:mc="http://schemas.openxmlformats.org/markup-compatibility/2006">
          <mc:Choice Requires="x14">
            <control shapeId="5151" r:id="rId23" name="Check Box 31">
              <controlPr defaultSize="0" autoFill="0" autoLine="0" autoPict="0">
                <anchor moveWithCells="1">
                  <from>
                    <xdr:col>9</xdr:col>
                    <xdr:colOff>133350</xdr:colOff>
                    <xdr:row>72</xdr:row>
                    <xdr:rowOff>361950</xdr:rowOff>
                  </from>
                  <to>
                    <xdr:col>9</xdr:col>
                    <xdr:colOff>457200</xdr:colOff>
                    <xdr:row>73</xdr:row>
                    <xdr:rowOff>371475</xdr:rowOff>
                  </to>
                </anchor>
              </controlPr>
            </control>
          </mc:Choice>
        </mc:AlternateContent>
        <mc:AlternateContent xmlns:mc="http://schemas.openxmlformats.org/markup-compatibility/2006">
          <mc:Choice Requires="x14">
            <control shapeId="5152" r:id="rId24" name="Check Box 32">
              <controlPr defaultSize="0" autoFill="0" autoLine="0" autoPict="0">
                <anchor moveWithCells="1">
                  <from>
                    <xdr:col>9</xdr:col>
                    <xdr:colOff>133350</xdr:colOff>
                    <xdr:row>72</xdr:row>
                    <xdr:rowOff>361950</xdr:rowOff>
                  </from>
                  <to>
                    <xdr:col>9</xdr:col>
                    <xdr:colOff>457200</xdr:colOff>
                    <xdr:row>73</xdr:row>
                    <xdr:rowOff>371475</xdr:rowOff>
                  </to>
                </anchor>
              </controlPr>
            </control>
          </mc:Choice>
        </mc:AlternateContent>
        <mc:AlternateContent xmlns:mc="http://schemas.openxmlformats.org/markup-compatibility/2006">
          <mc:Choice Requires="x14">
            <control shapeId="5153" r:id="rId25" name="Check Box 33">
              <controlPr defaultSize="0" autoFill="0" autoLine="0" autoPict="0">
                <anchor moveWithCells="1">
                  <from>
                    <xdr:col>9</xdr:col>
                    <xdr:colOff>133350</xdr:colOff>
                    <xdr:row>72</xdr:row>
                    <xdr:rowOff>361950</xdr:rowOff>
                  </from>
                  <to>
                    <xdr:col>9</xdr:col>
                    <xdr:colOff>457200</xdr:colOff>
                    <xdr:row>73</xdr:row>
                    <xdr:rowOff>371475</xdr:rowOff>
                  </to>
                </anchor>
              </controlPr>
            </control>
          </mc:Choice>
        </mc:AlternateContent>
        <mc:AlternateContent xmlns:mc="http://schemas.openxmlformats.org/markup-compatibility/2006">
          <mc:Choice Requires="x14">
            <control shapeId="5154" r:id="rId26" name="Check Box 34">
              <controlPr defaultSize="0" autoFill="0" autoLine="0" autoPict="0">
                <anchor moveWithCells="1">
                  <from>
                    <xdr:col>9</xdr:col>
                    <xdr:colOff>133350</xdr:colOff>
                    <xdr:row>72</xdr:row>
                    <xdr:rowOff>361950</xdr:rowOff>
                  </from>
                  <to>
                    <xdr:col>9</xdr:col>
                    <xdr:colOff>457200</xdr:colOff>
                    <xdr:row>73</xdr:row>
                    <xdr:rowOff>371475</xdr:rowOff>
                  </to>
                </anchor>
              </controlPr>
            </control>
          </mc:Choice>
        </mc:AlternateContent>
        <mc:AlternateContent xmlns:mc="http://schemas.openxmlformats.org/markup-compatibility/2006">
          <mc:Choice Requires="x14">
            <control shapeId="5155" r:id="rId27" name="Check Box 35">
              <controlPr defaultSize="0" autoFill="0" autoLine="0" autoPict="0">
                <anchor moveWithCells="1">
                  <from>
                    <xdr:col>9</xdr:col>
                    <xdr:colOff>133350</xdr:colOff>
                    <xdr:row>72</xdr:row>
                    <xdr:rowOff>361950</xdr:rowOff>
                  </from>
                  <to>
                    <xdr:col>9</xdr:col>
                    <xdr:colOff>457200</xdr:colOff>
                    <xdr:row>73</xdr:row>
                    <xdr:rowOff>371475</xdr:rowOff>
                  </to>
                </anchor>
              </controlPr>
            </control>
          </mc:Choice>
        </mc:AlternateContent>
        <mc:AlternateContent xmlns:mc="http://schemas.openxmlformats.org/markup-compatibility/2006">
          <mc:Choice Requires="x14">
            <control shapeId="5156" r:id="rId28" name="Check Box 36">
              <controlPr defaultSize="0" autoFill="0" autoLine="0" autoPict="0">
                <anchor moveWithCells="1">
                  <from>
                    <xdr:col>9</xdr:col>
                    <xdr:colOff>133350</xdr:colOff>
                    <xdr:row>72</xdr:row>
                    <xdr:rowOff>361950</xdr:rowOff>
                  </from>
                  <to>
                    <xdr:col>9</xdr:col>
                    <xdr:colOff>457200</xdr:colOff>
                    <xdr:row>73</xdr:row>
                    <xdr:rowOff>371475</xdr:rowOff>
                  </to>
                </anchor>
              </controlPr>
            </control>
          </mc:Choice>
        </mc:AlternateContent>
        <mc:AlternateContent xmlns:mc="http://schemas.openxmlformats.org/markup-compatibility/2006">
          <mc:Choice Requires="x14">
            <control shapeId="5157" r:id="rId29" name="Check Box 37">
              <controlPr defaultSize="0" autoFill="0" autoLine="0" autoPict="0">
                <anchor moveWithCells="1">
                  <from>
                    <xdr:col>9</xdr:col>
                    <xdr:colOff>133350</xdr:colOff>
                    <xdr:row>73</xdr:row>
                    <xdr:rowOff>361950</xdr:rowOff>
                  </from>
                  <to>
                    <xdr:col>9</xdr:col>
                    <xdr:colOff>457200</xdr:colOff>
                    <xdr:row>74</xdr:row>
                    <xdr:rowOff>371475</xdr:rowOff>
                  </to>
                </anchor>
              </controlPr>
            </control>
          </mc:Choice>
        </mc:AlternateContent>
        <mc:AlternateContent xmlns:mc="http://schemas.openxmlformats.org/markup-compatibility/2006">
          <mc:Choice Requires="x14">
            <control shapeId="5158" r:id="rId30" name="Check Box 38">
              <controlPr defaultSize="0" autoFill="0" autoLine="0" autoPict="0">
                <anchor moveWithCells="1">
                  <from>
                    <xdr:col>9</xdr:col>
                    <xdr:colOff>133350</xdr:colOff>
                    <xdr:row>73</xdr:row>
                    <xdr:rowOff>361950</xdr:rowOff>
                  </from>
                  <to>
                    <xdr:col>9</xdr:col>
                    <xdr:colOff>457200</xdr:colOff>
                    <xdr:row>74</xdr:row>
                    <xdr:rowOff>371475</xdr:rowOff>
                  </to>
                </anchor>
              </controlPr>
            </control>
          </mc:Choice>
        </mc:AlternateContent>
        <mc:AlternateContent xmlns:mc="http://schemas.openxmlformats.org/markup-compatibility/2006">
          <mc:Choice Requires="x14">
            <control shapeId="5159" r:id="rId31" name="Check Box 39">
              <controlPr defaultSize="0" autoFill="0" autoLine="0" autoPict="0">
                <anchor moveWithCells="1">
                  <from>
                    <xdr:col>9</xdr:col>
                    <xdr:colOff>133350</xdr:colOff>
                    <xdr:row>73</xdr:row>
                    <xdr:rowOff>361950</xdr:rowOff>
                  </from>
                  <to>
                    <xdr:col>9</xdr:col>
                    <xdr:colOff>457200</xdr:colOff>
                    <xdr:row>74</xdr:row>
                    <xdr:rowOff>371475</xdr:rowOff>
                  </to>
                </anchor>
              </controlPr>
            </control>
          </mc:Choice>
        </mc:AlternateContent>
        <mc:AlternateContent xmlns:mc="http://schemas.openxmlformats.org/markup-compatibility/2006">
          <mc:Choice Requires="x14">
            <control shapeId="5160" r:id="rId32" name="Check Box 40">
              <controlPr defaultSize="0" autoFill="0" autoLine="0" autoPict="0">
                <anchor moveWithCells="1">
                  <from>
                    <xdr:col>9</xdr:col>
                    <xdr:colOff>133350</xdr:colOff>
                    <xdr:row>73</xdr:row>
                    <xdr:rowOff>361950</xdr:rowOff>
                  </from>
                  <to>
                    <xdr:col>9</xdr:col>
                    <xdr:colOff>457200</xdr:colOff>
                    <xdr:row>74</xdr:row>
                    <xdr:rowOff>371475</xdr:rowOff>
                  </to>
                </anchor>
              </controlPr>
            </control>
          </mc:Choice>
        </mc:AlternateContent>
        <mc:AlternateContent xmlns:mc="http://schemas.openxmlformats.org/markup-compatibility/2006">
          <mc:Choice Requires="x14">
            <control shapeId="5161" r:id="rId33" name="Check Box 41">
              <controlPr defaultSize="0" autoFill="0" autoLine="0" autoPict="0">
                <anchor moveWithCells="1">
                  <from>
                    <xdr:col>9</xdr:col>
                    <xdr:colOff>133350</xdr:colOff>
                    <xdr:row>73</xdr:row>
                    <xdr:rowOff>361950</xdr:rowOff>
                  </from>
                  <to>
                    <xdr:col>9</xdr:col>
                    <xdr:colOff>457200</xdr:colOff>
                    <xdr:row>74</xdr:row>
                    <xdr:rowOff>371475</xdr:rowOff>
                  </to>
                </anchor>
              </controlPr>
            </control>
          </mc:Choice>
        </mc:AlternateContent>
        <mc:AlternateContent xmlns:mc="http://schemas.openxmlformats.org/markup-compatibility/2006">
          <mc:Choice Requires="x14">
            <control shapeId="5162" r:id="rId34" name="Check Box 42">
              <controlPr defaultSize="0" autoFill="0" autoLine="0" autoPict="0">
                <anchor moveWithCells="1">
                  <from>
                    <xdr:col>9</xdr:col>
                    <xdr:colOff>133350</xdr:colOff>
                    <xdr:row>73</xdr:row>
                    <xdr:rowOff>361950</xdr:rowOff>
                  </from>
                  <to>
                    <xdr:col>9</xdr:col>
                    <xdr:colOff>457200</xdr:colOff>
                    <xdr:row>74</xdr:row>
                    <xdr:rowOff>371475</xdr:rowOff>
                  </to>
                </anchor>
              </controlPr>
            </control>
          </mc:Choice>
        </mc:AlternateContent>
        <mc:AlternateContent xmlns:mc="http://schemas.openxmlformats.org/markup-compatibility/2006">
          <mc:Choice Requires="x14">
            <control shapeId="5163" r:id="rId35" name="Check Box 43">
              <controlPr defaultSize="0" autoFill="0" autoLine="0" autoPict="0">
                <anchor moveWithCells="1">
                  <from>
                    <xdr:col>9</xdr:col>
                    <xdr:colOff>133350</xdr:colOff>
                    <xdr:row>74</xdr:row>
                    <xdr:rowOff>361950</xdr:rowOff>
                  </from>
                  <to>
                    <xdr:col>9</xdr:col>
                    <xdr:colOff>457200</xdr:colOff>
                    <xdr:row>75</xdr:row>
                    <xdr:rowOff>371475</xdr:rowOff>
                  </to>
                </anchor>
              </controlPr>
            </control>
          </mc:Choice>
        </mc:AlternateContent>
        <mc:AlternateContent xmlns:mc="http://schemas.openxmlformats.org/markup-compatibility/2006">
          <mc:Choice Requires="x14">
            <control shapeId="5164" r:id="rId36" name="Check Box 44">
              <controlPr defaultSize="0" autoFill="0" autoLine="0" autoPict="0">
                <anchor moveWithCells="1">
                  <from>
                    <xdr:col>9</xdr:col>
                    <xdr:colOff>133350</xdr:colOff>
                    <xdr:row>74</xdr:row>
                    <xdr:rowOff>361950</xdr:rowOff>
                  </from>
                  <to>
                    <xdr:col>9</xdr:col>
                    <xdr:colOff>457200</xdr:colOff>
                    <xdr:row>75</xdr:row>
                    <xdr:rowOff>371475</xdr:rowOff>
                  </to>
                </anchor>
              </controlPr>
            </control>
          </mc:Choice>
        </mc:AlternateContent>
        <mc:AlternateContent xmlns:mc="http://schemas.openxmlformats.org/markup-compatibility/2006">
          <mc:Choice Requires="x14">
            <control shapeId="5165" r:id="rId37" name="Check Box 45">
              <controlPr defaultSize="0" autoFill="0" autoLine="0" autoPict="0">
                <anchor moveWithCells="1">
                  <from>
                    <xdr:col>9</xdr:col>
                    <xdr:colOff>133350</xdr:colOff>
                    <xdr:row>74</xdr:row>
                    <xdr:rowOff>361950</xdr:rowOff>
                  </from>
                  <to>
                    <xdr:col>9</xdr:col>
                    <xdr:colOff>457200</xdr:colOff>
                    <xdr:row>75</xdr:row>
                    <xdr:rowOff>371475</xdr:rowOff>
                  </to>
                </anchor>
              </controlPr>
            </control>
          </mc:Choice>
        </mc:AlternateContent>
        <mc:AlternateContent xmlns:mc="http://schemas.openxmlformats.org/markup-compatibility/2006">
          <mc:Choice Requires="x14">
            <control shapeId="5166" r:id="rId38" name="Check Box 46">
              <controlPr defaultSize="0" autoFill="0" autoLine="0" autoPict="0">
                <anchor moveWithCells="1">
                  <from>
                    <xdr:col>9</xdr:col>
                    <xdr:colOff>133350</xdr:colOff>
                    <xdr:row>74</xdr:row>
                    <xdr:rowOff>361950</xdr:rowOff>
                  </from>
                  <to>
                    <xdr:col>9</xdr:col>
                    <xdr:colOff>457200</xdr:colOff>
                    <xdr:row>75</xdr:row>
                    <xdr:rowOff>371475</xdr:rowOff>
                  </to>
                </anchor>
              </controlPr>
            </control>
          </mc:Choice>
        </mc:AlternateContent>
        <mc:AlternateContent xmlns:mc="http://schemas.openxmlformats.org/markup-compatibility/2006">
          <mc:Choice Requires="x14">
            <control shapeId="5167" r:id="rId39" name="Check Box 47">
              <controlPr defaultSize="0" autoFill="0" autoLine="0" autoPict="0">
                <anchor moveWithCells="1">
                  <from>
                    <xdr:col>9</xdr:col>
                    <xdr:colOff>133350</xdr:colOff>
                    <xdr:row>74</xdr:row>
                    <xdr:rowOff>361950</xdr:rowOff>
                  </from>
                  <to>
                    <xdr:col>9</xdr:col>
                    <xdr:colOff>457200</xdr:colOff>
                    <xdr:row>75</xdr:row>
                    <xdr:rowOff>371475</xdr:rowOff>
                  </to>
                </anchor>
              </controlPr>
            </control>
          </mc:Choice>
        </mc:AlternateContent>
        <mc:AlternateContent xmlns:mc="http://schemas.openxmlformats.org/markup-compatibility/2006">
          <mc:Choice Requires="x14">
            <control shapeId="5168" r:id="rId40" name="Check Box 48">
              <controlPr defaultSize="0" autoFill="0" autoLine="0" autoPict="0">
                <anchor moveWithCells="1">
                  <from>
                    <xdr:col>9</xdr:col>
                    <xdr:colOff>133350</xdr:colOff>
                    <xdr:row>74</xdr:row>
                    <xdr:rowOff>361950</xdr:rowOff>
                  </from>
                  <to>
                    <xdr:col>9</xdr:col>
                    <xdr:colOff>457200</xdr:colOff>
                    <xdr:row>75</xdr:row>
                    <xdr:rowOff>371475</xdr:rowOff>
                  </to>
                </anchor>
              </controlPr>
            </control>
          </mc:Choice>
        </mc:AlternateContent>
        <mc:AlternateContent xmlns:mc="http://schemas.openxmlformats.org/markup-compatibility/2006">
          <mc:Choice Requires="x14">
            <control shapeId="5169" r:id="rId41" name="Check Box 49">
              <controlPr defaultSize="0" autoFill="0" autoLine="0" autoPict="0">
                <anchor moveWithCells="1">
                  <from>
                    <xdr:col>9</xdr:col>
                    <xdr:colOff>133350</xdr:colOff>
                    <xdr:row>75</xdr:row>
                    <xdr:rowOff>361950</xdr:rowOff>
                  </from>
                  <to>
                    <xdr:col>9</xdr:col>
                    <xdr:colOff>457200</xdr:colOff>
                    <xdr:row>76</xdr:row>
                    <xdr:rowOff>371475</xdr:rowOff>
                  </to>
                </anchor>
              </controlPr>
            </control>
          </mc:Choice>
        </mc:AlternateContent>
        <mc:AlternateContent xmlns:mc="http://schemas.openxmlformats.org/markup-compatibility/2006">
          <mc:Choice Requires="x14">
            <control shapeId="5170" r:id="rId42" name="Check Box 50">
              <controlPr defaultSize="0" autoFill="0" autoLine="0" autoPict="0">
                <anchor moveWithCells="1">
                  <from>
                    <xdr:col>9</xdr:col>
                    <xdr:colOff>133350</xdr:colOff>
                    <xdr:row>75</xdr:row>
                    <xdr:rowOff>361950</xdr:rowOff>
                  </from>
                  <to>
                    <xdr:col>9</xdr:col>
                    <xdr:colOff>457200</xdr:colOff>
                    <xdr:row>76</xdr:row>
                    <xdr:rowOff>371475</xdr:rowOff>
                  </to>
                </anchor>
              </controlPr>
            </control>
          </mc:Choice>
        </mc:AlternateContent>
        <mc:AlternateContent xmlns:mc="http://schemas.openxmlformats.org/markup-compatibility/2006">
          <mc:Choice Requires="x14">
            <control shapeId="5171" r:id="rId43" name="Check Box 51">
              <controlPr defaultSize="0" autoFill="0" autoLine="0" autoPict="0">
                <anchor moveWithCells="1">
                  <from>
                    <xdr:col>9</xdr:col>
                    <xdr:colOff>133350</xdr:colOff>
                    <xdr:row>75</xdr:row>
                    <xdr:rowOff>361950</xdr:rowOff>
                  </from>
                  <to>
                    <xdr:col>9</xdr:col>
                    <xdr:colOff>457200</xdr:colOff>
                    <xdr:row>76</xdr:row>
                    <xdr:rowOff>371475</xdr:rowOff>
                  </to>
                </anchor>
              </controlPr>
            </control>
          </mc:Choice>
        </mc:AlternateContent>
        <mc:AlternateContent xmlns:mc="http://schemas.openxmlformats.org/markup-compatibility/2006">
          <mc:Choice Requires="x14">
            <control shapeId="5172" r:id="rId44" name="Check Box 52">
              <controlPr defaultSize="0" autoFill="0" autoLine="0" autoPict="0">
                <anchor moveWithCells="1">
                  <from>
                    <xdr:col>9</xdr:col>
                    <xdr:colOff>133350</xdr:colOff>
                    <xdr:row>75</xdr:row>
                    <xdr:rowOff>361950</xdr:rowOff>
                  </from>
                  <to>
                    <xdr:col>9</xdr:col>
                    <xdr:colOff>457200</xdr:colOff>
                    <xdr:row>76</xdr:row>
                    <xdr:rowOff>371475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862B410-3F3D-4D58-87F0-ACFA11D50DC3}">
          <x14:formula1>
            <xm:f>Sheet1!$A$2:$A$5</xm:f>
          </x14:formula1>
          <xm:sqref>J57:K60 J52:K55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801E1-4F61-4AD8-9EF9-B91E8C4AD18D}">
  <dimension ref="A1:O50"/>
  <sheetViews>
    <sheetView view="pageBreakPreview" zoomScale="90" zoomScaleNormal="90" zoomScaleSheetLayoutView="90" workbookViewId="0">
      <selection activeCell="C24" sqref="C24"/>
    </sheetView>
  </sheetViews>
  <sheetFormatPr defaultRowHeight="18" x14ac:dyDescent="0.4"/>
  <cols>
    <col min="1" max="1" width="42.875" style="1" customWidth="1"/>
    <col min="2" max="2" width="17.625" style="1" customWidth="1"/>
    <col min="3" max="3" width="19.625" style="1" customWidth="1"/>
    <col min="4" max="4" width="7.5" style="1" customWidth="1"/>
    <col min="5" max="5" width="20" style="1" customWidth="1"/>
    <col min="6" max="6" width="10.5" style="1" bestFit="1" customWidth="1"/>
    <col min="7" max="7" width="9.625" style="1" customWidth="1"/>
    <col min="8" max="14" width="9" style="1"/>
    <col min="15" max="15" width="11.5" style="1" customWidth="1"/>
    <col min="16" max="16384" width="9" style="1"/>
  </cols>
  <sheetData>
    <row r="1" spans="1:15" ht="24" x14ac:dyDescent="0.4">
      <c r="A1" s="45" t="s">
        <v>94</v>
      </c>
      <c r="B1" s="45"/>
      <c r="C1" s="46"/>
      <c r="D1" s="46"/>
    </row>
    <row r="2" spans="1:15" ht="19.5" x14ac:dyDescent="0.4">
      <c r="A2" s="43"/>
      <c r="B2" s="43"/>
      <c r="C2" s="43"/>
      <c r="D2" s="43"/>
    </row>
    <row r="3" spans="1:15" ht="19.5" x14ac:dyDescent="0.4">
      <c r="A3" s="52" t="s">
        <v>105</v>
      </c>
      <c r="B3" s="52"/>
      <c r="C3" s="43"/>
      <c r="D3" s="43"/>
    </row>
    <row r="4" spans="1:15" ht="30" customHeight="1" x14ac:dyDescent="0.4">
      <c r="A4" s="61" t="s">
        <v>87</v>
      </c>
      <c r="B4" s="63" t="s">
        <v>92</v>
      </c>
      <c r="C4" s="547" t="s">
        <v>85</v>
      </c>
      <c r="D4" s="548"/>
      <c r="E4" s="60" t="s">
        <v>115</v>
      </c>
      <c r="F4" s="92"/>
    </row>
    <row r="5" spans="1:15" ht="30" customHeight="1" x14ac:dyDescent="0.4">
      <c r="A5" s="54"/>
      <c r="B5" s="59"/>
      <c r="C5" s="74"/>
      <c r="D5" s="71" t="s">
        <v>116</v>
      </c>
      <c r="E5" s="88"/>
    </row>
    <row r="6" spans="1:15" ht="30" customHeight="1" x14ac:dyDescent="0.4">
      <c r="A6" s="56"/>
      <c r="B6" s="58"/>
      <c r="C6" s="75"/>
      <c r="D6" s="72" t="s">
        <v>116</v>
      </c>
      <c r="E6" s="89"/>
    </row>
    <row r="7" spans="1:15" ht="30" customHeight="1" x14ac:dyDescent="0.4">
      <c r="A7" s="55"/>
      <c r="B7" s="58"/>
      <c r="C7" s="75"/>
      <c r="D7" s="72" t="s">
        <v>116</v>
      </c>
      <c r="E7" s="89"/>
    </row>
    <row r="8" spans="1:15" ht="30" customHeight="1" x14ac:dyDescent="0.4">
      <c r="A8" s="55"/>
      <c r="B8" s="58"/>
      <c r="C8" s="76"/>
      <c r="D8" s="73" t="s">
        <v>116</v>
      </c>
      <c r="E8" s="89"/>
    </row>
    <row r="9" spans="1:15" ht="30" customHeight="1" thickBot="1" x14ac:dyDescent="0.45">
      <c r="A9" s="82"/>
      <c r="B9" s="83"/>
      <c r="C9" s="84"/>
      <c r="D9" s="85" t="s">
        <v>116</v>
      </c>
      <c r="E9" s="90"/>
    </row>
    <row r="10" spans="1:15" ht="30" customHeight="1" thickTop="1" x14ac:dyDescent="0.4">
      <c r="A10" s="77" t="s">
        <v>86</v>
      </c>
      <c r="B10" s="78"/>
      <c r="C10" s="79">
        <f>SUM(C5:C9)</f>
        <v>0</v>
      </c>
      <c r="D10" s="80"/>
      <c r="E10" s="91"/>
    </row>
    <row r="11" spans="1:15" ht="30" customHeight="1" x14ac:dyDescent="0.4">
      <c r="A11" s="43"/>
      <c r="B11" s="43"/>
      <c r="C11" s="51"/>
      <c r="D11" s="51"/>
      <c r="F11" s="31"/>
      <c r="O11" s="44">
        <f>共同研究計画書!M41</f>
        <v>0</v>
      </c>
    </row>
    <row r="12" spans="1:15" ht="30" customHeight="1" x14ac:dyDescent="0.4">
      <c r="A12" s="43"/>
      <c r="B12" s="43"/>
      <c r="C12" s="43"/>
      <c r="D12" s="43"/>
    </row>
    <row r="13" spans="1:15" ht="30" customHeight="1" x14ac:dyDescent="0.4">
      <c r="A13" s="52" t="s">
        <v>91</v>
      </c>
      <c r="B13" s="52"/>
      <c r="C13" s="43"/>
      <c r="D13" s="43"/>
    </row>
    <row r="14" spans="1:15" ht="30" customHeight="1" x14ac:dyDescent="0.4">
      <c r="A14" s="61" t="s">
        <v>88</v>
      </c>
      <c r="B14" s="62" t="s">
        <v>93</v>
      </c>
      <c r="C14" s="547" t="s">
        <v>85</v>
      </c>
      <c r="D14" s="548"/>
      <c r="E14" s="93" t="s">
        <v>115</v>
      </c>
    </row>
    <row r="15" spans="1:15" ht="30" customHeight="1" x14ac:dyDescent="0.4">
      <c r="A15" s="54"/>
      <c r="B15" s="57"/>
      <c r="C15" s="74"/>
      <c r="D15" s="71" t="s">
        <v>116</v>
      </c>
      <c r="E15" s="88"/>
    </row>
    <row r="16" spans="1:15" ht="30" customHeight="1" x14ac:dyDescent="0.4">
      <c r="A16" s="56"/>
      <c r="B16" s="58"/>
      <c r="C16" s="75"/>
      <c r="D16" s="72" t="s">
        <v>116</v>
      </c>
      <c r="E16" s="89"/>
    </row>
    <row r="17" spans="1:15" ht="30" customHeight="1" x14ac:dyDescent="0.4">
      <c r="A17" s="56"/>
      <c r="B17" s="58"/>
      <c r="C17" s="75"/>
      <c r="D17" s="72" t="s">
        <v>116</v>
      </c>
      <c r="E17" s="89"/>
    </row>
    <row r="18" spans="1:15" ht="27" customHeight="1" x14ac:dyDescent="0.4">
      <c r="A18" s="55"/>
      <c r="B18" s="53"/>
      <c r="C18" s="76"/>
      <c r="D18" s="73" t="s">
        <v>116</v>
      </c>
      <c r="E18" s="89"/>
    </row>
    <row r="19" spans="1:15" ht="27" customHeight="1" thickBot="1" x14ac:dyDescent="0.45">
      <c r="A19" s="82"/>
      <c r="B19" s="86"/>
      <c r="C19" s="84"/>
      <c r="D19" s="85" t="s">
        <v>116</v>
      </c>
      <c r="E19" s="90"/>
    </row>
    <row r="20" spans="1:15" ht="27" customHeight="1" thickTop="1" x14ac:dyDescent="0.4">
      <c r="A20" s="77" t="s">
        <v>86</v>
      </c>
      <c r="B20" s="81"/>
      <c r="C20" s="87">
        <f>SUM(C15:C19)</f>
        <v>0</v>
      </c>
      <c r="D20" s="80"/>
      <c r="E20" s="91"/>
      <c r="O20" s="44">
        <f>共同研究計画書!M44</f>
        <v>0</v>
      </c>
    </row>
    <row r="21" spans="1:15" ht="27" customHeight="1" x14ac:dyDescent="0.4">
      <c r="A21" s="43"/>
      <c r="B21" s="43"/>
      <c r="C21" s="43"/>
      <c r="D21" s="43"/>
    </row>
    <row r="22" spans="1:15" ht="27" customHeight="1" x14ac:dyDescent="0.4">
      <c r="A22" s="43"/>
      <c r="B22" s="43"/>
      <c r="C22" s="43"/>
      <c r="D22" s="43"/>
    </row>
    <row r="23" spans="1:15" ht="27" customHeight="1" x14ac:dyDescent="0.4">
      <c r="A23" s="43"/>
      <c r="B23" s="43"/>
      <c r="C23" s="43"/>
      <c r="D23" s="43"/>
    </row>
    <row r="24" spans="1:15" ht="27" customHeight="1" x14ac:dyDescent="0.4">
      <c r="A24" s="43"/>
      <c r="B24" s="43"/>
      <c r="C24" s="43"/>
      <c r="D24" s="43"/>
    </row>
    <row r="25" spans="1:15" ht="27" customHeight="1" x14ac:dyDescent="0.4">
      <c r="A25" s="43"/>
      <c r="B25" s="43"/>
      <c r="C25" s="43"/>
      <c r="D25" s="43"/>
    </row>
    <row r="26" spans="1:15" ht="27" customHeight="1" x14ac:dyDescent="0.4">
      <c r="A26" s="43"/>
      <c r="B26" s="43"/>
      <c r="C26" s="43"/>
      <c r="D26" s="43"/>
    </row>
    <row r="27" spans="1:15" ht="27" customHeight="1" x14ac:dyDescent="0.4">
      <c r="A27" s="43"/>
      <c r="B27" s="43"/>
      <c r="C27" s="43"/>
      <c r="D27" s="43"/>
    </row>
    <row r="28" spans="1:15" ht="27" customHeight="1" x14ac:dyDescent="0.4">
      <c r="A28" s="43"/>
      <c r="B28" s="43"/>
      <c r="C28" s="43"/>
      <c r="D28" s="43"/>
    </row>
    <row r="29" spans="1:15" ht="27" customHeight="1" x14ac:dyDescent="0.4">
      <c r="A29" s="43"/>
      <c r="B29" s="43"/>
      <c r="C29" s="43"/>
      <c r="D29" s="43"/>
    </row>
    <row r="30" spans="1:15" ht="27" customHeight="1" x14ac:dyDescent="0.4">
      <c r="A30" s="43"/>
      <c r="B30" s="43"/>
      <c r="C30" s="43"/>
      <c r="D30" s="43"/>
    </row>
    <row r="31" spans="1:15" ht="27" customHeight="1" x14ac:dyDescent="0.4">
      <c r="A31" s="43"/>
      <c r="B31" s="43"/>
      <c r="C31" s="43"/>
      <c r="D31" s="43"/>
    </row>
    <row r="32" spans="1:15" ht="27" customHeight="1" x14ac:dyDescent="0.4">
      <c r="A32" s="43"/>
      <c r="B32" s="43"/>
      <c r="C32" s="43"/>
      <c r="D32" s="43"/>
    </row>
    <row r="33" spans="1:4" ht="27" customHeight="1" x14ac:dyDescent="0.4">
      <c r="A33" s="43"/>
      <c r="B33" s="43"/>
      <c r="C33" s="43"/>
      <c r="D33" s="43"/>
    </row>
    <row r="34" spans="1:4" ht="27" customHeight="1" x14ac:dyDescent="0.4">
      <c r="A34" s="43"/>
      <c r="B34" s="43"/>
      <c r="C34" s="43"/>
      <c r="D34" s="43"/>
    </row>
    <row r="35" spans="1:4" ht="27" customHeight="1" x14ac:dyDescent="0.4">
      <c r="A35" s="43"/>
      <c r="B35" s="43"/>
      <c r="C35" s="43"/>
      <c r="D35" s="43"/>
    </row>
    <row r="36" spans="1:4" ht="27" customHeight="1" x14ac:dyDescent="0.4">
      <c r="A36" s="43"/>
      <c r="B36" s="43"/>
      <c r="C36" s="43"/>
      <c r="D36" s="43"/>
    </row>
    <row r="37" spans="1:4" ht="27" customHeight="1" x14ac:dyDescent="0.4">
      <c r="A37" s="43"/>
      <c r="B37" s="43"/>
      <c r="C37" s="43"/>
      <c r="D37" s="43"/>
    </row>
    <row r="38" spans="1:4" ht="27" customHeight="1" x14ac:dyDescent="0.4">
      <c r="A38" s="43"/>
      <c r="B38" s="43"/>
      <c r="C38" s="43"/>
      <c r="D38" s="43"/>
    </row>
    <row r="39" spans="1:4" ht="27" customHeight="1" x14ac:dyDescent="0.4">
      <c r="A39" s="43"/>
      <c r="B39" s="43"/>
      <c r="C39" s="43"/>
      <c r="D39" s="43"/>
    </row>
    <row r="40" spans="1:4" ht="27" customHeight="1" x14ac:dyDescent="0.4">
      <c r="A40" s="43"/>
      <c r="B40" s="43"/>
      <c r="C40" s="43"/>
      <c r="D40" s="43"/>
    </row>
    <row r="41" spans="1:4" ht="27" customHeight="1" x14ac:dyDescent="0.4">
      <c r="A41" s="43"/>
      <c r="B41" s="43"/>
      <c r="C41" s="43"/>
      <c r="D41" s="43"/>
    </row>
    <row r="42" spans="1:4" ht="27" customHeight="1" x14ac:dyDescent="0.4">
      <c r="A42" s="43"/>
      <c r="B42" s="43"/>
      <c r="C42" s="43"/>
      <c r="D42" s="43"/>
    </row>
    <row r="43" spans="1:4" ht="19.5" x14ac:dyDescent="0.4">
      <c r="A43" s="43"/>
      <c r="B43" s="43"/>
      <c r="C43" s="43"/>
      <c r="D43" s="43"/>
    </row>
    <row r="44" spans="1:4" ht="19.5" x14ac:dyDescent="0.4">
      <c r="A44" s="43"/>
      <c r="B44" s="43"/>
      <c r="C44" s="43"/>
      <c r="D44" s="43"/>
    </row>
    <row r="45" spans="1:4" ht="19.5" x14ac:dyDescent="0.4">
      <c r="A45" s="43"/>
      <c r="B45" s="43"/>
      <c r="C45" s="43"/>
      <c r="D45" s="43"/>
    </row>
    <row r="46" spans="1:4" ht="19.5" x14ac:dyDescent="0.4">
      <c r="A46" s="43"/>
      <c r="B46" s="43"/>
      <c r="C46" s="43"/>
      <c r="D46" s="43"/>
    </row>
    <row r="47" spans="1:4" ht="19.5" x14ac:dyDescent="0.4">
      <c r="A47" s="43"/>
      <c r="B47" s="43"/>
      <c r="C47" s="43"/>
      <c r="D47" s="43"/>
    </row>
    <row r="48" spans="1:4" ht="19.5" x14ac:dyDescent="0.4">
      <c r="A48" s="43"/>
      <c r="B48" s="43"/>
      <c r="C48" s="43"/>
      <c r="D48" s="43"/>
    </row>
    <row r="49" spans="1:4" ht="19.5" x14ac:dyDescent="0.4">
      <c r="A49" s="43"/>
      <c r="B49" s="43"/>
      <c r="C49" s="43"/>
      <c r="D49" s="43"/>
    </row>
    <row r="50" spans="1:4" ht="19.5" x14ac:dyDescent="0.4">
      <c r="A50" s="43"/>
      <c r="B50" s="43"/>
      <c r="C50" s="43"/>
      <c r="D50" s="43"/>
    </row>
  </sheetData>
  <mergeCells count="2">
    <mergeCell ref="C4:D4"/>
    <mergeCell ref="C14:D14"/>
  </mergeCells>
  <phoneticPr fontId="1"/>
  <pageMargins left="0.98425196850393704" right="0.98425196850393704" top="0.98425196850393704" bottom="0.98425196850393704" header="0.51181102362204722" footer="0.51181102362204722"/>
  <pageSetup paperSize="9" scale="68" orientation="portrait" r:id="rId1"/>
  <headerFooter alignWithMargins="0">
    <oddHeader>&amp;L共同研究計画書　別紙１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C419B-6AFE-4692-B40A-AFB772987947}">
  <dimension ref="A1:B5"/>
  <sheetViews>
    <sheetView workbookViewId="0">
      <selection activeCell="A2" sqref="A2"/>
    </sheetView>
  </sheetViews>
  <sheetFormatPr defaultRowHeight="18.75" x14ac:dyDescent="0.4"/>
  <cols>
    <col min="1" max="1" width="12.25" customWidth="1"/>
    <col min="2" max="2" width="14.375" customWidth="1"/>
  </cols>
  <sheetData>
    <row r="1" spans="1:2" x14ac:dyDescent="0.4">
      <c r="A1" s="49" t="s">
        <v>98</v>
      </c>
      <c r="B1" s="49" t="s">
        <v>96</v>
      </c>
    </row>
    <row r="2" spans="1:2" x14ac:dyDescent="0.4">
      <c r="A2" s="49" t="s">
        <v>56</v>
      </c>
      <c r="B2" s="50">
        <v>6000</v>
      </c>
    </row>
    <row r="3" spans="1:2" x14ac:dyDescent="0.4">
      <c r="A3" s="49" t="s">
        <v>57</v>
      </c>
      <c r="B3" s="50">
        <v>5000</v>
      </c>
    </row>
    <row r="4" spans="1:2" x14ac:dyDescent="0.4">
      <c r="A4" s="49" t="s">
        <v>58</v>
      </c>
      <c r="B4" s="50">
        <v>5000</v>
      </c>
    </row>
    <row r="5" spans="1:2" x14ac:dyDescent="0.4">
      <c r="A5" s="49" t="s">
        <v>99</v>
      </c>
      <c r="B5" s="50">
        <v>4000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共同研究申請書</vt:lpstr>
      <vt:lpstr>共同研究計画書</vt:lpstr>
      <vt:lpstr>共同研究計画書_別紙１</vt:lpstr>
      <vt:lpstr>Sheet1</vt:lpstr>
      <vt:lpstr>共同研究計画書!Print_Area</vt:lpstr>
      <vt:lpstr>共同研究計画書_別紙１!Print_Area</vt:lpstr>
      <vt:lpstr>共同研究申請書!Print_Area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滋賀医大　研推北川</dc:creator>
  <cp:lastModifiedBy>sangakuH</cp:lastModifiedBy>
  <cp:lastPrinted>2025-05-29T23:48:48Z</cp:lastPrinted>
  <dcterms:created xsi:type="dcterms:W3CDTF">2024-10-07T00:31:24Z</dcterms:created>
  <dcterms:modified xsi:type="dcterms:W3CDTF">2025-05-29T23:49:00Z</dcterms:modified>
</cp:coreProperties>
</file>